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Desktop\PLAN ANUAL DE GESTION_AÑO 2016\"/>
    </mc:Choice>
  </mc:AlternateContent>
  <bookViews>
    <workbookView xWindow="0" yWindow="0" windowWidth="20490" windowHeight="676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J47" i="1" l="1"/>
  <c r="E47" i="1"/>
</calcChain>
</file>

<file path=xl/sharedStrings.xml><?xml version="1.0" encoding="utf-8"?>
<sst xmlns="http://schemas.openxmlformats.org/spreadsheetml/2006/main" count="201" uniqueCount="76">
  <si>
    <t>Total</t>
  </si>
  <si>
    <r>
      <t>Objetivo Estratégico 11</t>
    </r>
    <r>
      <rPr>
        <b/>
        <i/>
        <sz val="12"/>
        <color indexed="8"/>
        <rFont val="Arial"/>
        <family val="2"/>
      </rPr>
      <t xml:space="preserve">: </t>
    </r>
    <r>
      <rPr>
        <sz val="12"/>
        <color indexed="8"/>
        <rFont val="Arial"/>
        <family val="2"/>
      </rPr>
      <t>Mejorar la calidad de los espacios físicos y optimizar su funcionamiento</t>
    </r>
  </si>
  <si>
    <r>
      <t>Objetivo Estratégico 9</t>
    </r>
    <r>
      <rPr>
        <sz val="12"/>
        <color indexed="8"/>
        <rFont val="Arial"/>
        <family val="2"/>
      </rPr>
      <t>: Mejorar el desempeño institucional a través de la gestión eficaz, eficiente y efectiva de los procesos internos para alcanzar la acreditación institucional.</t>
    </r>
  </si>
  <si>
    <t>Pilar 7: Desarrollo Tecnológico</t>
  </si>
  <si>
    <r>
      <t>Objetivo Estratégico 10:</t>
    </r>
    <r>
      <rPr>
        <b/>
        <i/>
        <sz val="12"/>
        <color indexed="8"/>
        <rFont val="Arial"/>
        <family val="2"/>
      </rPr>
      <t xml:space="preserve"> </t>
    </r>
    <r>
      <rPr>
        <sz val="12"/>
        <color indexed="8"/>
        <rFont val="Arial"/>
        <family val="2"/>
      </rPr>
      <t>Incrementar la disponibilidad de recursos tecnológicos para el cumplimiento de los procesos misionales y de apoyo.</t>
    </r>
  </si>
  <si>
    <t>Pilar 8: Infraestructura Física y Dotación</t>
  </si>
  <si>
    <t>Facultad / Macroproceso / Área:</t>
  </si>
  <si>
    <t>Nombre del Responsable</t>
  </si>
  <si>
    <t>Fecha de Inicio del Plan:</t>
  </si>
  <si>
    <t>Cargo:</t>
  </si>
  <si>
    <t>Fecha de Final del Plan:</t>
  </si>
  <si>
    <t>REVISIÓN Y SEGUIMIENTO DEL PLAN</t>
  </si>
  <si>
    <t>Eje Estratégico</t>
  </si>
  <si>
    <t>Pilar Estratégico</t>
  </si>
  <si>
    <t>Objetivo Institucional / de Calidad</t>
  </si>
  <si>
    <t>Meta Institucional del Año</t>
  </si>
  <si>
    <t>Actividades del Facultad / Macroproceso / Área</t>
  </si>
  <si>
    <t>Resultado Esperado de la Actividad</t>
  </si>
  <si>
    <t>Responsables de la Ejecución</t>
  </si>
  <si>
    <t>Indicador del resultado de la Actividad</t>
  </si>
  <si>
    <t>Fecha de Terminación de la Actividad</t>
  </si>
  <si>
    <t>Porcentaje de Cumplimiento de la Actividad</t>
  </si>
  <si>
    <t>Observaciones y Evidencias de Enero - Junio</t>
  </si>
  <si>
    <t>Observaciones y Evidencias de  Julio - Diciembre</t>
  </si>
  <si>
    <t>Pilar 1: Calidad Académica Pertinente</t>
  </si>
  <si>
    <t>Pilar 2: Investigación Pertinente</t>
  </si>
  <si>
    <t>Pilar 3: Extensión y Proyección Social Pertinente</t>
  </si>
  <si>
    <t>Eje 1: Universidad Pertinente</t>
  </si>
  <si>
    <t>Pilar 4: Gestión Creativa</t>
  </si>
  <si>
    <t>Pilar 5: Bienestar y Cultura Creativa</t>
  </si>
  <si>
    <t>Pilar 6: Integradora con el Egresado</t>
  </si>
  <si>
    <t>Pilar 7: Integradora con la Internacionalización y Movilidad</t>
  </si>
  <si>
    <t>Pilar 8: Integradora con el Entorno</t>
  </si>
  <si>
    <t>Eje 2: Universidad Creativa</t>
  </si>
  <si>
    <t>Eje 3: Universidad Integradora</t>
  </si>
  <si>
    <t>Objetivo 1: Consolidar una oferta académica pertinente y de alta calidad, mediante el aseguramiento de los procesos académicos, de investigación y extensión, para garantizar la formación desde el ser, el saber y el hacer.</t>
  </si>
  <si>
    <t>Objetivo 2: Posicionar la investigación y la innovación pertinente como referente institucional, a través de grupos y programas de investigación, consolidados; fortaleciendo su impacto en la transformación de la sociedad desde lo humano, lo económico, lo industrial, lo ambiental, lo cultural y lo político.</t>
  </si>
  <si>
    <t>Objetivo 3: Fortalecer los procesos de extensión para satisfacer las exigencias y necesidades del entorno, aportando a la solución de problemáticas del desarrollo social.</t>
  </si>
  <si>
    <t>Objetivo 4: Fortalecer la gestión universitaria y el mejoramiento continuo, a través de la innovación y la creatividad para alcanzar y sostener la acreditación institucional.</t>
  </si>
  <si>
    <t>Objetivo 5: Asegurar un enfoque humano multidimensional en todos los procesos de bienestar, mediante su transversalización, para consolidar la formación integral y el mejoramiento del clima organizacional.</t>
  </si>
  <si>
    <t>Objetivo 6: Generar impacto social mediante la participación activa de los egresados en la región y el país, para el mejoramiento de su posicionamiento en el entorno.</t>
  </si>
  <si>
    <t>Objetivo 7: Articular los procesos académicos, de investigación, extensión y de cultura, mediante convenios y redes a nivel mundial, con el fin de visibilizar la Universidad en el entorno internacional.</t>
  </si>
  <si>
    <t>Objetivo 8: Contribuir a la construcción de una sociedad sostenible y resiliente, educando para la paz en el posconflicto con  sensibilidad estética y ambiental, la cultura, la formación académica y científica para  tener un papel protagónico e influyente en la sociedad.</t>
  </si>
  <si>
    <t>Cantidad de Actividades</t>
  </si>
  <si>
    <t>% de Cumplimiento</t>
  </si>
  <si>
    <t xml:space="preserve">UNIVERSIDAD DEL QUINDIO                                                              </t>
  </si>
  <si>
    <t xml:space="preserve">SISTEMA INTEGRADO DE GESTION </t>
  </si>
  <si>
    <t>Código:  E.PE-01.06.F.01</t>
  </si>
  <si>
    <t>Versión: 05</t>
  </si>
  <si>
    <t>Fecha: 01/02/2016</t>
  </si>
  <si>
    <t xml:space="preserve">Página  de </t>
  </si>
  <si>
    <t>PLAN ANUAL DE GESTIÓN</t>
  </si>
  <si>
    <t>Pilar 1</t>
  </si>
  <si>
    <t>Pilar 2</t>
  </si>
  <si>
    <t>Pilar 3</t>
  </si>
  <si>
    <t>Pilar 4</t>
  </si>
  <si>
    <t>Pilar 5</t>
  </si>
  <si>
    <t>Pilar 6</t>
  </si>
  <si>
    <t>Pilar 7</t>
  </si>
  <si>
    <t>Pilar 8</t>
  </si>
  <si>
    <t>Gestión Humana</t>
  </si>
  <si>
    <t>Natalia Jaramillo Robledo</t>
  </si>
  <si>
    <t>Profesional Especializado - Área Gestión Humana</t>
  </si>
  <si>
    <t>Enero 18 de 2016</t>
  </si>
  <si>
    <t>Diciembre 23 de 2016</t>
  </si>
  <si>
    <t>Tener acreditados el 25% de los programas académicos que cumplen con las condiciones del CNA o quien haga sus veces.</t>
  </si>
  <si>
    <t>Mantener la certificación de calidad en las normas ISO 9001 y NTC GP 1000.</t>
  </si>
  <si>
    <t>Realizar seguimiento trimestral a la información que se debe reportar según la resolución N° 1116 de diciembre de 2014 (9 indicadores).</t>
  </si>
  <si>
    <t>Estar entre las 18 mejores universidad públicas de Colombia de acuerdo con el modelo de indicadores oficial del Ministerio de Educación Nacional.</t>
  </si>
  <si>
    <t>Mejorar en un 10% los indicadores de medición del clima organizacional (riesgo psicosocial) en la universidad.</t>
  </si>
  <si>
    <t>Incrementar en un 1% participaciones de   personal administrativo en actividades de capacitación y formación en su área de desempeño laboral.</t>
  </si>
  <si>
    <t>Actualizar los elementos de: caracterizacion, procedimientos y riesgos dentro del sistema integrado de gestión, de acuerdo con la nueva versión de la norma ISO 9001 y Plan de Desarrollo Institucional.</t>
  </si>
  <si>
    <t>Ejecutar el plan anual de capacitación con el fin de garantizar el incremento del 1% de participacion del personal administrativo en actividades de capacitación en su área de desempeño laboral.</t>
  </si>
  <si>
    <t>x</t>
  </si>
  <si>
    <t xml:space="preserve">Actualizar y enviar a la Oficina de Gestión y Aseguramiento de la Calidad 11 indicadores del proceso de autoevaluación de programas con fines de acreditación de alta calidad. </t>
  </si>
  <si>
    <t>Aplicar baterias para la identificación de factores de riesgo psicosocial al 65% del personal administrativo de la Universidad.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</si>
</sst>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2"/>
      <color rgb="FF76923C"/>
      <name val="Arial"/>
      <family val="2"/>
    </font>
    <font>
      <b/>
      <sz val="12"/>
      <color rgb="FF008000"/>
      <name val="Arial"/>
      <family val="2"/>
    </font>
    <font>
      <b/>
      <sz val="10"/>
      <color rgb="FF008000"/>
      <name val="Arial"/>
      <family val="2"/>
    </font>
    <font>
      <sz val="10"/>
      <name val="Arial"/>
      <family val="2"/>
    </font>
    <font>
      <sz val="9"/>
      <color rgb="FF008000"/>
      <name val="Arial"/>
      <family val="2"/>
    </font>
    <font>
      <sz val="10"/>
      <color rgb="FF008000"/>
      <name val="Arial"/>
      <family val="2"/>
    </font>
    <font>
      <b/>
      <sz val="11"/>
      <color rgb="FF008000"/>
      <name val="Arial"/>
      <family val="2"/>
    </font>
    <font>
      <sz val="11"/>
      <color theme="1"/>
      <name val="Arial"/>
    </font>
    <font>
      <sz val="10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theme="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ED5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79998168889431442"/>
      </left>
      <right/>
      <top style="thin">
        <color theme="3" tint="0.79998168889431442"/>
      </top>
      <bottom/>
      <diagonal/>
    </border>
    <border>
      <left/>
      <right style="thin">
        <color theme="3" tint="0.79998168889431442"/>
      </right>
      <top style="thin">
        <color theme="3" tint="0.79998168889431442"/>
      </top>
      <bottom/>
      <diagonal/>
    </border>
    <border>
      <left/>
      <right/>
      <top style="medium">
        <color theme="6" tint="-0.249977111117893"/>
      </top>
      <bottom/>
      <diagonal/>
    </border>
    <border>
      <left/>
      <right/>
      <top style="medium">
        <color theme="6" tint="-0.24994659260841701"/>
      </top>
      <bottom/>
      <diagonal/>
    </border>
    <border>
      <left/>
      <right/>
      <top/>
      <bottom style="medium">
        <color theme="6" tint="-0.24997711111789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wrapText="1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justify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left" vertical="center" wrapText="1"/>
      <protection locked="0"/>
    </xf>
    <xf numFmtId="14" fontId="8" fillId="4" borderId="4" xfId="0" applyNumberFormat="1" applyFont="1" applyFill="1" applyBorder="1" applyAlignment="1" applyProtection="1">
      <alignment horizontal="left" vertical="center" wrapText="1"/>
      <protection locked="0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8" fillId="7" borderId="0" xfId="0" applyFont="1" applyFill="1" applyAlignment="1" applyProtection="1">
      <alignment horizontal="justify" vertical="center" wrapText="1"/>
      <protection locked="0"/>
    </xf>
    <xf numFmtId="14" fontId="8" fillId="7" borderId="0" xfId="0" applyNumberFormat="1" applyFont="1" applyFill="1" applyAlignment="1" applyProtection="1">
      <alignment horizontal="justify" vertical="center" wrapText="1"/>
      <protection locked="0"/>
    </xf>
    <xf numFmtId="9" fontId="2" fillId="7" borderId="0" xfId="1" applyFont="1" applyFill="1" applyAlignment="1" applyProtection="1">
      <alignment horizontal="center" vertical="center" wrapText="1"/>
      <protection locked="0"/>
    </xf>
    <xf numFmtId="9" fontId="2" fillId="7" borderId="0" xfId="1" applyFont="1" applyFill="1" applyAlignment="1" applyProtection="1">
      <alignment horizontal="justify" vertical="center" wrapText="1"/>
      <protection locked="0"/>
    </xf>
    <xf numFmtId="0" fontId="8" fillId="7" borderId="0" xfId="0" applyFont="1" applyFill="1" applyAlignment="1">
      <alignment horizontal="justify" vertical="center" wrapText="1"/>
    </xf>
    <xf numFmtId="0" fontId="8" fillId="8" borderId="0" xfId="0" applyFont="1" applyFill="1" applyAlignment="1" applyProtection="1">
      <alignment horizontal="justify" vertical="center" wrapText="1"/>
      <protection locked="0"/>
    </xf>
    <xf numFmtId="14" fontId="8" fillId="8" borderId="0" xfId="0" applyNumberFormat="1" applyFont="1" applyFill="1" applyAlignment="1" applyProtection="1">
      <alignment horizontal="justify" vertical="center" wrapText="1"/>
      <protection locked="0"/>
    </xf>
    <xf numFmtId="9" fontId="2" fillId="8" borderId="0" xfId="1" applyFont="1" applyFill="1" applyAlignment="1" applyProtection="1">
      <alignment horizontal="center" vertical="center" wrapText="1"/>
      <protection locked="0"/>
    </xf>
    <xf numFmtId="9" fontId="2" fillId="8" borderId="0" xfId="1" applyFont="1" applyFill="1" applyAlignment="1" applyProtection="1">
      <alignment horizontal="justify" vertical="center" wrapText="1"/>
      <protection locked="0"/>
    </xf>
    <xf numFmtId="0" fontId="8" fillId="8" borderId="0" xfId="0" applyFont="1" applyFill="1" applyAlignment="1">
      <alignment horizontal="justify" vertical="center" wrapText="1"/>
    </xf>
    <xf numFmtId="0" fontId="2" fillId="2" borderId="0" xfId="0" applyFont="1" applyFill="1" applyBorder="1" applyAlignment="1">
      <alignment vertical="center"/>
    </xf>
    <xf numFmtId="0" fontId="2" fillId="0" borderId="9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/>
    </xf>
    <xf numFmtId="9" fontId="2" fillId="0" borderId="9" xfId="1" applyFont="1" applyBorder="1" applyAlignment="1">
      <alignment horizontal="center" vertical="center"/>
    </xf>
    <xf numFmtId="0" fontId="7" fillId="6" borderId="10" xfId="0" applyFont="1" applyFill="1" applyBorder="1" applyAlignment="1">
      <alignment vertical="center"/>
    </xf>
    <xf numFmtId="0" fontId="7" fillId="6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13" fillId="9" borderId="13" xfId="0" applyFont="1" applyFill="1" applyBorder="1" applyAlignment="1">
      <alignment horizontal="left" vertical="center" wrapText="1"/>
    </xf>
    <xf numFmtId="0" fontId="14" fillId="9" borderId="13" xfId="0" applyFont="1" applyFill="1" applyBorder="1" applyAlignment="1">
      <alignment horizontal="left" vertical="center" wrapText="1"/>
    </xf>
    <xf numFmtId="0" fontId="14" fillId="9" borderId="12" xfId="0" applyFont="1" applyFill="1" applyBorder="1" applyAlignment="1">
      <alignment horizontal="right" vertical="center" wrapText="1"/>
    </xf>
    <xf numFmtId="0" fontId="9" fillId="0" borderId="12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14" fillId="9" borderId="13" xfId="0" applyFont="1" applyFill="1" applyBorder="1" applyAlignment="1">
      <alignment horizontal="right" vertical="center" wrapText="1"/>
    </xf>
    <xf numFmtId="0" fontId="16" fillId="6" borderId="0" xfId="0" applyFont="1" applyFill="1" applyAlignment="1">
      <alignment horizontal="right" vertical="center" wrapText="1"/>
    </xf>
    <xf numFmtId="0" fontId="16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center" vertical="center" wrapText="1"/>
    </xf>
    <xf numFmtId="9" fontId="16" fillId="6" borderId="0" xfId="0" applyNumberFormat="1" applyFont="1" applyFill="1" applyAlignment="1">
      <alignment horizontal="center" vertical="center"/>
    </xf>
    <xf numFmtId="0" fontId="10" fillId="0" borderId="12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0" fontId="15" fillId="0" borderId="14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 applyProtection="1">
      <alignment horizontal="left" vertical="center" wrapText="1"/>
      <protection locked="0"/>
    </xf>
    <xf numFmtId="0" fontId="8" fillId="4" borderId="3" xfId="0" applyFont="1" applyFill="1" applyBorder="1" applyAlignment="1" applyProtection="1">
      <alignment horizontal="left" vertical="center" wrapText="1"/>
      <protection locked="0"/>
    </xf>
    <xf numFmtId="0" fontId="8" fillId="4" borderId="7" xfId="0" applyFont="1" applyFill="1" applyBorder="1" applyAlignment="1" applyProtection="1">
      <alignment horizontal="left" vertical="center" wrapText="1"/>
      <protection locked="0"/>
    </xf>
    <xf numFmtId="0" fontId="8" fillId="4" borderId="8" xfId="0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Porcentaje" xfId="1" builtinId="5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3" formatCode="0%"/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3" formatCode="0%"/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solid">
          <fgColor indexed="64"/>
          <bgColor theme="9" tint="-0.499984740745262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justify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10</xdr:row>
      <xdr:rowOff>76200</xdr:rowOff>
    </xdr:from>
    <xdr:to>
      <xdr:col>0</xdr:col>
      <xdr:colOff>1333500</xdr:colOff>
      <xdr:row>14</xdr:row>
      <xdr:rowOff>38100</xdr:rowOff>
    </xdr:to>
    <xdr:pic>
      <xdr:nvPicPr>
        <xdr:cNvPr id="3" name="Picture 2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266700"/>
          <a:ext cx="5524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2:L47" totalsRowCount="1" headerRowDxfId="14" dataDxfId="13" totalsRowDxfId="12">
  <tableColumns count="12">
    <tableColumn id="1" name="Eje Estratégico" totalsRowLabel="Total" totalsRowDxfId="11"/>
    <tableColumn id="21" name="Pilar Estratégico" totalsRowDxfId="10"/>
    <tableColumn id="2" name="Objetivo Institucional / de Calidad" totalsRowDxfId="9"/>
    <tableColumn id="3" name="Meta Institucional del Año" totalsRowDxfId="8"/>
    <tableColumn id="4" name="Actividades del Facultad / Macroproceso / Área" totalsRowFunction="count" totalsRowDxfId="7"/>
    <tableColumn id="8" name="Resultado Esperado de la Actividad" totalsRowDxfId="6"/>
    <tableColumn id="5" name="Responsables de la Ejecución" totalsRowDxfId="5"/>
    <tableColumn id="7" name="Indicador del resultado de la Actividad" totalsRowDxfId="4"/>
    <tableColumn id="13" name="Fecha de Terminación de la Actividad" totalsRowDxfId="3"/>
    <tableColumn id="15" name="Porcentaje de Cumplimiento de la Actividad" totalsRowFunction="average" totalsRowDxfId="2"/>
    <tableColumn id="16" name="Observaciones y Evidencias de Enero - Junio" totalsRowDxfId="1"/>
    <tableColumn id="18" name="Observaciones y Evidencias de  Julio - Diciembre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71"/>
  <sheetViews>
    <sheetView tabSelected="1" topLeftCell="A10" zoomScaleNormal="100" workbookViewId="0">
      <selection activeCell="E22" sqref="E22"/>
    </sheetView>
  </sheetViews>
  <sheetFormatPr baseColWidth="10" defaultColWidth="11.42578125" defaultRowHeight="14.25" x14ac:dyDescent="0.25"/>
  <cols>
    <col min="1" max="1" width="39.5703125" style="6" customWidth="1"/>
    <col min="2" max="2" width="28.7109375" style="6" customWidth="1"/>
    <col min="3" max="3" width="42.28515625" style="6" customWidth="1"/>
    <col min="4" max="4" width="32.140625" style="6" customWidth="1"/>
    <col min="5" max="6" width="29.85546875" style="6" customWidth="1"/>
    <col min="7" max="7" width="29.5703125" style="6" customWidth="1"/>
    <col min="8" max="8" width="27.7109375" style="6" customWidth="1"/>
    <col min="9" max="9" width="24.28515625" style="6" customWidth="1"/>
    <col min="10" max="10" width="21.140625" style="6" customWidth="1"/>
    <col min="11" max="12" width="33" style="6" customWidth="1"/>
    <col min="13" max="13" width="23.28515625" style="7" customWidth="1"/>
    <col min="14" max="14" width="80.42578125" style="8" customWidth="1"/>
    <col min="15" max="78" width="23.28515625" style="7" customWidth="1"/>
    <col min="79" max="79" width="4.7109375" style="6" customWidth="1"/>
    <col min="80" max="80" width="21.7109375" style="6" customWidth="1"/>
    <col min="81" max="81" width="11.42578125" style="6" customWidth="1"/>
    <col min="82" max="87" width="21.7109375" style="6" customWidth="1"/>
    <col min="88" max="16384" width="11.42578125" style="6"/>
  </cols>
  <sheetData>
    <row r="1" spans="1:79" hidden="1" x14ac:dyDescent="0.25">
      <c r="A1" s="1"/>
      <c r="B1" s="1"/>
      <c r="C1" s="1"/>
      <c r="D1" s="1"/>
      <c r="E1" s="31"/>
      <c r="F1" s="31"/>
      <c r="G1" s="31"/>
      <c r="H1" s="31"/>
      <c r="I1" s="31"/>
      <c r="J1" s="31"/>
      <c r="K1" s="31"/>
      <c r="L1" s="31"/>
    </row>
    <row r="2" spans="1:79" ht="114" hidden="1" x14ac:dyDescent="0.25">
      <c r="A2" s="7" t="s">
        <v>27</v>
      </c>
      <c r="B2" s="8" t="s">
        <v>24</v>
      </c>
      <c r="C2" s="6" t="s">
        <v>52</v>
      </c>
      <c r="D2" s="14" t="s">
        <v>35</v>
      </c>
      <c r="E2" s="31"/>
      <c r="F2" s="31"/>
      <c r="G2" s="31"/>
      <c r="H2" s="31"/>
      <c r="I2" s="31"/>
      <c r="J2" s="31"/>
      <c r="K2" s="31"/>
      <c r="L2" s="31"/>
    </row>
    <row r="3" spans="1:79" ht="142.5" hidden="1" x14ac:dyDescent="0.25">
      <c r="A3" s="7" t="s">
        <v>33</v>
      </c>
      <c r="B3" s="8" t="s">
        <v>25</v>
      </c>
      <c r="C3" s="6" t="s">
        <v>53</v>
      </c>
      <c r="D3" s="14" t="s">
        <v>36</v>
      </c>
      <c r="E3" s="31"/>
      <c r="F3" s="31"/>
      <c r="G3" s="31"/>
      <c r="H3" s="31"/>
      <c r="I3" s="31"/>
      <c r="J3" s="31"/>
      <c r="K3" s="31"/>
      <c r="L3" s="31"/>
    </row>
    <row r="4" spans="1:79" ht="99.75" hidden="1" x14ac:dyDescent="0.25">
      <c r="A4" s="7" t="s">
        <v>34</v>
      </c>
      <c r="B4" s="8" t="s">
        <v>26</v>
      </c>
      <c r="C4" s="6" t="s">
        <v>54</v>
      </c>
      <c r="D4" s="14" t="s">
        <v>37</v>
      </c>
      <c r="E4" s="31"/>
      <c r="F4" s="31"/>
      <c r="G4" s="31"/>
      <c r="H4" s="31"/>
      <c r="I4" s="31"/>
      <c r="J4" s="31"/>
      <c r="K4" s="31"/>
      <c r="L4" s="31"/>
    </row>
    <row r="5" spans="1:79" ht="85.5" hidden="1" x14ac:dyDescent="0.25">
      <c r="A5" s="7"/>
      <c r="B5" s="8" t="s">
        <v>28</v>
      </c>
      <c r="C5" s="6" t="s">
        <v>55</v>
      </c>
      <c r="D5" s="14" t="s">
        <v>38</v>
      </c>
      <c r="E5" s="31"/>
      <c r="F5" s="31"/>
      <c r="G5" s="31"/>
      <c r="H5" s="31"/>
      <c r="I5" s="31"/>
      <c r="J5" s="31"/>
      <c r="K5" s="31"/>
      <c r="L5" s="31"/>
    </row>
    <row r="6" spans="1:79" ht="99.75" hidden="1" x14ac:dyDescent="0.25">
      <c r="A6" s="7"/>
      <c r="B6" s="8" t="s">
        <v>29</v>
      </c>
      <c r="C6" s="6" t="s">
        <v>56</v>
      </c>
      <c r="D6" s="14" t="s">
        <v>39</v>
      </c>
      <c r="E6" s="31"/>
      <c r="F6" s="31"/>
      <c r="G6" s="31"/>
      <c r="H6" s="31"/>
      <c r="I6" s="31"/>
      <c r="J6" s="31"/>
      <c r="K6" s="31"/>
      <c r="L6" s="31"/>
    </row>
    <row r="7" spans="1:79" ht="85.5" hidden="1" x14ac:dyDescent="0.25">
      <c r="A7" s="7"/>
      <c r="B7" s="8" t="s">
        <v>30</v>
      </c>
      <c r="C7" s="6" t="s">
        <v>57</v>
      </c>
      <c r="D7" s="14" t="s">
        <v>40</v>
      </c>
      <c r="E7" s="31"/>
      <c r="F7" s="31"/>
      <c r="G7" s="31"/>
      <c r="H7" s="31"/>
      <c r="I7" s="31"/>
      <c r="J7" s="31"/>
      <c r="K7" s="31"/>
      <c r="L7" s="31"/>
    </row>
    <row r="8" spans="1:79" ht="99.75" hidden="1" x14ac:dyDescent="0.25">
      <c r="A8" s="7"/>
      <c r="B8" s="8" t="s">
        <v>31</v>
      </c>
      <c r="C8" s="6" t="s">
        <v>58</v>
      </c>
      <c r="D8" s="14" t="s">
        <v>41</v>
      </c>
      <c r="E8" s="31"/>
      <c r="F8" s="31"/>
      <c r="G8" s="31"/>
      <c r="H8" s="31"/>
      <c r="I8" s="31"/>
      <c r="J8" s="31"/>
      <c r="K8" s="31"/>
      <c r="L8" s="31"/>
    </row>
    <row r="9" spans="1:79" ht="128.25" hidden="1" x14ac:dyDescent="0.25">
      <c r="A9" s="7"/>
      <c r="B9" s="8" t="s">
        <v>32</v>
      </c>
      <c r="C9" s="6" t="s">
        <v>59</v>
      </c>
      <c r="D9" s="14" t="s">
        <v>42</v>
      </c>
      <c r="E9" s="31"/>
      <c r="F9" s="31"/>
      <c r="G9" s="31"/>
      <c r="H9" s="31"/>
      <c r="I9" s="31"/>
      <c r="J9" s="31"/>
      <c r="K9" s="31"/>
      <c r="L9" s="31"/>
    </row>
    <row r="10" spans="1:79" s="1" customFormat="1" ht="15" thickBot="1" x14ac:dyDescent="0.3">
      <c r="M10" s="7"/>
      <c r="N10" s="8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6"/>
    </row>
    <row r="11" spans="1:79" s="1" customFormat="1" ht="15.75" x14ac:dyDescent="0.25">
      <c r="A11" s="43"/>
      <c r="B11" s="51" t="s">
        <v>45</v>
      </c>
      <c r="C11" s="51"/>
      <c r="D11" s="51"/>
      <c r="E11" s="51"/>
      <c r="L11" s="7"/>
      <c r="M11" s="8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6"/>
    </row>
    <row r="12" spans="1:79" s="1" customFormat="1" ht="14.25" customHeight="1" x14ac:dyDescent="0.25">
      <c r="A12" s="6"/>
      <c r="B12" s="52" t="s">
        <v>46</v>
      </c>
      <c r="C12" s="52"/>
      <c r="D12" s="52"/>
      <c r="E12" s="52"/>
      <c r="L12" s="7"/>
      <c r="M12" s="8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6"/>
    </row>
    <row r="13" spans="1:79" s="1" customFormat="1" ht="5.25" customHeight="1" thickBot="1" x14ac:dyDescent="0.3">
      <c r="A13" s="6"/>
      <c r="B13" s="37"/>
      <c r="C13" s="37"/>
      <c r="D13" s="38"/>
      <c r="E13" s="39"/>
      <c r="L13" s="7"/>
      <c r="M13" s="8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6"/>
    </row>
    <row r="14" spans="1:79" s="1" customFormat="1" ht="14.25" customHeight="1" x14ac:dyDescent="0.25">
      <c r="A14" s="6"/>
      <c r="B14" s="40" t="s">
        <v>47</v>
      </c>
      <c r="C14" s="41" t="s">
        <v>48</v>
      </c>
      <c r="D14" s="45" t="s">
        <v>49</v>
      </c>
      <c r="E14" s="42" t="s">
        <v>50</v>
      </c>
      <c r="L14" s="7"/>
      <c r="M14" s="8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6"/>
    </row>
    <row r="15" spans="1:79" s="1" customFormat="1" ht="15.75" customHeight="1" thickBot="1" x14ac:dyDescent="0.3">
      <c r="A15" s="44"/>
      <c r="B15" s="53" t="s">
        <v>51</v>
      </c>
      <c r="C15" s="53"/>
      <c r="D15" s="53"/>
      <c r="E15" s="53"/>
      <c r="L15" s="7"/>
      <c r="M15" s="8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6"/>
    </row>
    <row r="16" spans="1:79" s="1" customFormat="1" x14ac:dyDescent="0.25">
      <c r="M16" s="7"/>
      <c r="N16" s="8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6"/>
    </row>
    <row r="18" spans="1:79" s="1" customFormat="1" ht="15.75" thickBot="1" x14ac:dyDescent="0.3">
      <c r="A18" s="16" t="s">
        <v>6</v>
      </c>
      <c r="B18" s="56" t="s">
        <v>60</v>
      </c>
      <c r="C18" s="57"/>
      <c r="D18" s="57"/>
      <c r="E18" s="57"/>
      <c r="F18" s="6"/>
      <c r="G18" s="6"/>
      <c r="H18" s="6"/>
      <c r="I18" s="6"/>
      <c r="J18" s="6"/>
      <c r="K18" s="6"/>
      <c r="L18" s="6"/>
      <c r="M18" s="7"/>
      <c r="N18" s="8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6"/>
    </row>
    <row r="19" spans="1:79" s="1" customFormat="1" ht="16.5" thickTop="1" thickBot="1" x14ac:dyDescent="0.3">
      <c r="A19" s="16" t="s">
        <v>7</v>
      </c>
      <c r="B19" s="17" t="s">
        <v>61</v>
      </c>
      <c r="C19" s="16" t="s">
        <v>9</v>
      </c>
      <c r="D19" s="58" t="s">
        <v>62</v>
      </c>
      <c r="E19" s="59"/>
      <c r="F19" s="6"/>
      <c r="G19" s="6"/>
      <c r="H19" s="6"/>
      <c r="I19" s="6"/>
      <c r="J19" s="6"/>
      <c r="K19" s="6"/>
      <c r="L19" s="6"/>
      <c r="M19" s="7"/>
      <c r="N19" s="8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6"/>
    </row>
    <row r="20" spans="1:79" s="1" customFormat="1" ht="16.5" thickTop="1" thickBot="1" x14ac:dyDescent="0.3">
      <c r="A20" s="16" t="s">
        <v>8</v>
      </c>
      <c r="B20" s="18" t="s">
        <v>63</v>
      </c>
      <c r="C20" s="16" t="s">
        <v>10</v>
      </c>
      <c r="D20" s="58" t="s">
        <v>64</v>
      </c>
      <c r="E20" s="59"/>
      <c r="F20" s="6"/>
      <c r="G20" s="6"/>
      <c r="H20" s="6"/>
      <c r="I20" s="6"/>
      <c r="J20" s="6"/>
      <c r="K20" s="6"/>
      <c r="L20" s="6"/>
      <c r="M20" s="7"/>
      <c r="N20" s="8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6"/>
    </row>
    <row r="21" spans="1:79" ht="17.25" customHeight="1" thickTop="1" x14ac:dyDescent="0.25">
      <c r="J21" s="54" t="s">
        <v>11</v>
      </c>
      <c r="K21" s="55"/>
      <c r="L21" s="55"/>
      <c r="M21" s="9"/>
      <c r="N21" s="2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</row>
    <row r="22" spans="1:79" s="1" customFormat="1" ht="42.75" x14ac:dyDescent="0.25">
      <c r="A22" s="19" t="s">
        <v>12</v>
      </c>
      <c r="B22" s="19" t="s">
        <v>13</v>
      </c>
      <c r="C22" s="19" t="s">
        <v>14</v>
      </c>
      <c r="D22" s="19" t="s">
        <v>15</v>
      </c>
      <c r="E22" s="19" t="s">
        <v>16</v>
      </c>
      <c r="F22" s="19" t="s">
        <v>17</v>
      </c>
      <c r="G22" s="19" t="s">
        <v>18</v>
      </c>
      <c r="H22" s="19" t="s">
        <v>19</v>
      </c>
      <c r="I22" s="19" t="s">
        <v>20</v>
      </c>
      <c r="J22" s="20" t="s">
        <v>21</v>
      </c>
      <c r="K22" s="20" t="s">
        <v>22</v>
      </c>
      <c r="L22" s="20" t="s">
        <v>23</v>
      </c>
      <c r="M22" s="10"/>
      <c r="N22" s="8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1"/>
    </row>
    <row r="23" spans="1:79" s="14" customFormat="1" ht="93.75" customHeight="1" x14ac:dyDescent="0.25">
      <c r="A23" s="21" t="s">
        <v>27</v>
      </c>
      <c r="B23" s="21" t="s">
        <v>24</v>
      </c>
      <c r="C23" s="21" t="s">
        <v>35</v>
      </c>
      <c r="D23" s="21" t="s">
        <v>65</v>
      </c>
      <c r="E23" s="21" t="s">
        <v>74</v>
      </c>
      <c r="F23" s="21"/>
      <c r="G23" s="21"/>
      <c r="H23" s="21"/>
      <c r="I23" s="22"/>
      <c r="J23" s="23"/>
      <c r="K23" s="24"/>
      <c r="L23" s="25"/>
      <c r="M23" s="12"/>
      <c r="N23" s="8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3"/>
    </row>
    <row r="24" spans="1:79" s="14" customFormat="1" ht="99" customHeight="1" x14ac:dyDescent="0.25">
      <c r="A24" s="26" t="s">
        <v>33</v>
      </c>
      <c r="B24" s="26" t="s">
        <v>28</v>
      </c>
      <c r="C24" s="26" t="s">
        <v>38</v>
      </c>
      <c r="D24" s="26" t="s">
        <v>66</v>
      </c>
      <c r="E24" s="26" t="s">
        <v>71</v>
      </c>
      <c r="F24" s="26"/>
      <c r="G24" s="26"/>
      <c r="H24" s="26"/>
      <c r="I24" s="27"/>
      <c r="J24" s="28"/>
      <c r="K24" s="29"/>
      <c r="L24" s="30"/>
      <c r="M24" s="12"/>
      <c r="N24" s="8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3"/>
    </row>
    <row r="25" spans="1:79" s="14" customFormat="1" ht="63.75" x14ac:dyDescent="0.25">
      <c r="A25" s="21" t="s">
        <v>33</v>
      </c>
      <c r="B25" s="21" t="s">
        <v>28</v>
      </c>
      <c r="C25" s="21" t="s">
        <v>38</v>
      </c>
      <c r="D25" s="21" t="s">
        <v>68</v>
      </c>
      <c r="E25" s="21" t="s">
        <v>67</v>
      </c>
      <c r="F25" s="21"/>
      <c r="G25" s="21"/>
      <c r="H25" s="21"/>
      <c r="I25" s="21"/>
      <c r="J25" s="23"/>
      <c r="K25" s="21"/>
      <c r="L25" s="21"/>
      <c r="M25" s="12"/>
      <c r="N25" s="8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3"/>
    </row>
    <row r="26" spans="1:79" s="14" customFormat="1" ht="63.75" x14ac:dyDescent="0.25">
      <c r="A26" s="26" t="s">
        <v>27</v>
      </c>
      <c r="B26" s="26" t="s">
        <v>29</v>
      </c>
      <c r="C26" s="26" t="s">
        <v>39</v>
      </c>
      <c r="D26" s="26" t="s">
        <v>69</v>
      </c>
      <c r="E26" s="26" t="s">
        <v>75</v>
      </c>
      <c r="F26" s="26"/>
      <c r="G26" s="26"/>
      <c r="H26" s="26"/>
      <c r="I26" s="26"/>
      <c r="J26" s="28"/>
      <c r="K26" s="26"/>
      <c r="L26" s="26"/>
      <c r="M26" s="12"/>
      <c r="N26" s="8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3"/>
    </row>
    <row r="27" spans="1:79" s="14" customFormat="1" ht="89.25" x14ac:dyDescent="0.25">
      <c r="A27" s="21" t="s">
        <v>27</v>
      </c>
      <c r="B27" s="21" t="s">
        <v>29</v>
      </c>
      <c r="C27" s="21" t="s">
        <v>39</v>
      </c>
      <c r="D27" s="21" t="s">
        <v>70</v>
      </c>
      <c r="E27" s="21" t="s">
        <v>72</v>
      </c>
      <c r="F27" s="21"/>
      <c r="G27" s="21"/>
      <c r="H27" s="21"/>
      <c r="I27" s="21"/>
      <c r="J27" s="23"/>
      <c r="K27" s="21"/>
      <c r="L27" s="21"/>
      <c r="M27" s="12"/>
      <c r="N27" s="8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3"/>
    </row>
    <row r="28" spans="1:79" s="14" customFormat="1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8"/>
      <c r="K28" s="26"/>
      <c r="L28" s="26"/>
      <c r="M28" s="12"/>
      <c r="N28" s="8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3"/>
    </row>
    <row r="29" spans="1:79" s="14" customForma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3"/>
      <c r="K29" s="21"/>
      <c r="L29" s="21"/>
      <c r="M29" s="12"/>
      <c r="N29" s="8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3"/>
    </row>
    <row r="30" spans="1:79" s="14" customFormat="1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8"/>
      <c r="K30" s="26"/>
      <c r="L30" s="26"/>
      <c r="M30" s="12"/>
      <c r="N30" s="8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3"/>
    </row>
    <row r="31" spans="1:79" s="14" customFormat="1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3"/>
      <c r="K31" s="21"/>
      <c r="L31" s="21"/>
      <c r="M31" s="12"/>
      <c r="N31" s="8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3"/>
    </row>
    <row r="32" spans="1:79" s="14" customFormat="1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8"/>
      <c r="K32" s="26"/>
      <c r="L32" s="26"/>
      <c r="M32" s="12"/>
      <c r="N32" s="8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3"/>
    </row>
    <row r="33" spans="1:79" s="14" customForma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3"/>
      <c r="K33" s="21"/>
      <c r="L33" s="21"/>
      <c r="M33" s="12"/>
      <c r="N33" s="8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3"/>
    </row>
    <row r="34" spans="1:79" s="14" customFormat="1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8"/>
      <c r="K34" s="26"/>
      <c r="L34" s="26"/>
      <c r="M34" s="12"/>
      <c r="N34" s="8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3"/>
    </row>
    <row r="35" spans="1:79" s="14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3"/>
      <c r="K35" s="21"/>
      <c r="L35" s="21"/>
      <c r="M35" s="12"/>
      <c r="N35" s="8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3"/>
    </row>
    <row r="36" spans="1:79" s="14" customFormat="1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8"/>
      <c r="K36" s="26"/>
      <c r="L36" s="26"/>
      <c r="M36" s="12"/>
      <c r="N36" s="8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3"/>
    </row>
    <row r="37" spans="1:79" s="14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3"/>
      <c r="K37" s="21"/>
      <c r="L37" s="21"/>
      <c r="M37" s="12"/>
      <c r="N37" s="8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3"/>
    </row>
    <row r="38" spans="1:79" s="14" customFormat="1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8"/>
      <c r="K38" s="26"/>
      <c r="L38" s="26"/>
      <c r="M38" s="12"/>
      <c r="N38" s="8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3"/>
    </row>
    <row r="39" spans="1:79" s="14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3"/>
      <c r="K39" s="21"/>
      <c r="L39" s="21"/>
      <c r="M39" s="12"/>
      <c r="N39" s="8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3"/>
    </row>
    <row r="40" spans="1:79" s="14" customFormat="1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8"/>
      <c r="K40" s="26"/>
      <c r="L40" s="26"/>
      <c r="M40" s="12"/>
      <c r="N40" s="8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3"/>
    </row>
    <row r="41" spans="1:79" s="14" customFormat="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3"/>
      <c r="K41" s="21"/>
      <c r="L41" s="21"/>
      <c r="M41" s="12"/>
      <c r="N41" s="8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3"/>
    </row>
    <row r="42" spans="1:79" s="14" customFormat="1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8"/>
      <c r="K42" s="26"/>
      <c r="L42" s="26"/>
      <c r="M42" s="12"/>
      <c r="N42" s="8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3"/>
    </row>
    <row r="43" spans="1:79" s="14" customFormat="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3"/>
      <c r="K43" s="21"/>
      <c r="L43" s="21"/>
      <c r="M43" s="12"/>
      <c r="N43" s="8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3"/>
    </row>
    <row r="44" spans="1:79" s="14" customFormat="1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8"/>
      <c r="K44" s="26"/>
      <c r="L44" s="26"/>
      <c r="M44" s="12"/>
      <c r="N44" s="8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3"/>
    </row>
    <row r="45" spans="1:79" s="14" customFormat="1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3"/>
      <c r="K45" s="21"/>
      <c r="L45" s="21"/>
      <c r="M45" s="12"/>
      <c r="N45" s="8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3"/>
    </row>
    <row r="46" spans="1:79" s="14" customFormat="1" ht="15.75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8"/>
      <c r="K46" s="26"/>
      <c r="L46" s="26"/>
      <c r="M46" s="12"/>
      <c r="N46" s="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3"/>
    </row>
    <row r="47" spans="1:79" s="1" customFormat="1" ht="15.75" x14ac:dyDescent="0.25">
      <c r="A47" s="46" t="s">
        <v>0</v>
      </c>
      <c r="B47" s="47"/>
      <c r="C47" s="47"/>
      <c r="D47" s="48"/>
      <c r="E47" s="49">
        <f>SUBTOTAL(103,Tabla1[Actividades del Facultad / Macroproceso / Área])</f>
        <v>5</v>
      </c>
      <c r="F47" s="48"/>
      <c r="G47" s="48"/>
      <c r="H47" s="48"/>
      <c r="I47" s="48"/>
      <c r="J47" s="50" t="e">
        <f>SUBTOTAL(101,Tabla1[Porcentaje de Cumplimiento de la Actividad])</f>
        <v>#DIV/0!</v>
      </c>
      <c r="K47" s="50"/>
      <c r="L47" s="48"/>
      <c r="M47" s="15"/>
      <c r="N47" s="3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6"/>
    </row>
    <row r="48" spans="1:79" ht="15" x14ac:dyDescent="0.25">
      <c r="N48" s="4"/>
    </row>
    <row r="49" spans="1:78" ht="30.75" x14ac:dyDescent="0.25">
      <c r="N49" s="3" t="s">
        <v>1</v>
      </c>
    </row>
    <row r="50" spans="1:78" ht="15" x14ac:dyDescent="0.25">
      <c r="N50" s="5"/>
    </row>
    <row r="51" spans="1:78" ht="15.75" x14ac:dyDescent="0.25">
      <c r="A51" s="35" t="s">
        <v>13</v>
      </c>
      <c r="B51" s="36" t="s">
        <v>43</v>
      </c>
      <c r="C51" s="36" t="s">
        <v>44</v>
      </c>
      <c r="K51" s="7"/>
      <c r="L51" s="2"/>
      <c r="N51" s="7"/>
      <c r="BY51" s="6"/>
      <c r="BZ51" s="6"/>
    </row>
    <row r="52" spans="1:78" ht="15" x14ac:dyDescent="0.25">
      <c r="A52" s="32" t="s">
        <v>24</v>
      </c>
      <c r="B52" s="33"/>
      <c r="C52" s="34"/>
      <c r="I52" s="7"/>
      <c r="J52" s="5"/>
      <c r="K52" s="7"/>
      <c r="L52" s="7"/>
      <c r="N52" s="7"/>
      <c r="BW52" s="6"/>
      <c r="BX52" s="6"/>
      <c r="BY52" s="6"/>
      <c r="BZ52" s="6"/>
    </row>
    <row r="53" spans="1:78" x14ac:dyDescent="0.25">
      <c r="A53" s="32" t="s">
        <v>25</v>
      </c>
      <c r="B53" s="33"/>
      <c r="C53" s="33"/>
      <c r="I53" s="7"/>
      <c r="J53" s="8"/>
      <c r="K53" s="7"/>
      <c r="L53" s="7"/>
      <c r="N53" s="7"/>
      <c r="BW53" s="6"/>
      <c r="BX53" s="6"/>
      <c r="BY53" s="6"/>
      <c r="BZ53" s="6"/>
    </row>
    <row r="54" spans="1:78" ht="28.5" x14ac:dyDescent="0.25">
      <c r="A54" s="32" t="s">
        <v>26</v>
      </c>
      <c r="B54" s="33"/>
      <c r="C54" s="33"/>
      <c r="I54" s="7"/>
      <c r="J54" s="5"/>
      <c r="K54" s="7"/>
      <c r="L54" s="7"/>
      <c r="N54" s="7"/>
      <c r="BW54" s="6"/>
      <c r="BX54" s="6"/>
      <c r="BY54" s="6"/>
      <c r="BZ54" s="6"/>
    </row>
    <row r="55" spans="1:78" ht="15.75" x14ac:dyDescent="0.25">
      <c r="A55" s="32" t="s">
        <v>28</v>
      </c>
      <c r="B55" s="33"/>
      <c r="C55" s="33"/>
      <c r="I55" s="7"/>
      <c r="J55" s="2"/>
      <c r="K55" s="7"/>
      <c r="L55" s="7"/>
      <c r="N55" s="7"/>
      <c r="BW55" s="6"/>
      <c r="BX55" s="6"/>
      <c r="BY55" s="6"/>
      <c r="BZ55" s="6"/>
    </row>
    <row r="56" spans="1:78" ht="15.75" customHeight="1" x14ac:dyDescent="0.25">
      <c r="A56" s="32" t="s">
        <v>29</v>
      </c>
      <c r="B56" s="33"/>
      <c r="C56" s="33"/>
      <c r="I56" s="7"/>
      <c r="J56" s="2"/>
      <c r="K56" s="7"/>
      <c r="L56" s="7"/>
      <c r="N56" s="7"/>
      <c r="BW56" s="6"/>
      <c r="BX56" s="6"/>
      <c r="BY56" s="6"/>
      <c r="BZ56" s="6"/>
    </row>
    <row r="57" spans="1:78" ht="15" customHeight="1" x14ac:dyDescent="0.25">
      <c r="A57" s="32" t="s">
        <v>30</v>
      </c>
      <c r="B57" s="33"/>
      <c r="C57" s="33"/>
      <c r="I57" s="7"/>
      <c r="J57" s="8"/>
      <c r="K57" s="7"/>
      <c r="L57" s="7"/>
      <c r="N57" s="7"/>
      <c r="BW57" s="6"/>
      <c r="BX57" s="6"/>
      <c r="BY57" s="6"/>
      <c r="BZ57" s="6"/>
    </row>
    <row r="58" spans="1:78" ht="28.5" x14ac:dyDescent="0.25">
      <c r="A58" s="32" t="s">
        <v>31</v>
      </c>
      <c r="B58" s="33"/>
      <c r="C58" s="33"/>
      <c r="I58" s="7"/>
      <c r="J58" s="5"/>
      <c r="K58" s="7"/>
      <c r="L58" s="7"/>
      <c r="N58" s="7"/>
      <c r="BW58" s="6"/>
      <c r="BX58" s="6"/>
      <c r="BY58" s="6"/>
      <c r="BZ58" s="6"/>
    </row>
    <row r="59" spans="1:78" ht="15.75" x14ac:dyDescent="0.25">
      <c r="A59" s="32" t="s">
        <v>32</v>
      </c>
      <c r="B59" s="33"/>
      <c r="C59" s="33"/>
      <c r="I59" s="7"/>
      <c r="J59" s="2"/>
      <c r="K59" s="7"/>
      <c r="L59" s="7"/>
      <c r="N59" s="7"/>
      <c r="BW59" s="6"/>
      <c r="BX59" s="6"/>
      <c r="BY59" s="6"/>
      <c r="BZ59" s="6"/>
    </row>
    <row r="60" spans="1:78" ht="15.75" x14ac:dyDescent="0.25">
      <c r="N60" s="2"/>
    </row>
    <row r="61" spans="1:78" ht="45.75" x14ac:dyDescent="0.25">
      <c r="N61" s="2" t="s">
        <v>2</v>
      </c>
    </row>
    <row r="62" spans="1:78" ht="15" x14ac:dyDescent="0.25">
      <c r="N62" s="5"/>
    </row>
    <row r="63" spans="1:78" ht="15" x14ac:dyDescent="0.25">
      <c r="N63" s="5"/>
    </row>
    <row r="64" spans="1:78" ht="15" x14ac:dyDescent="0.25">
      <c r="N64" s="5"/>
    </row>
    <row r="65" spans="14:14" ht="15.75" x14ac:dyDescent="0.25">
      <c r="N65" s="2" t="s">
        <v>3</v>
      </c>
    </row>
    <row r="66" spans="14:14" ht="15.75" x14ac:dyDescent="0.25">
      <c r="N66" s="2"/>
    </row>
    <row r="67" spans="14:14" ht="30.75" x14ac:dyDescent="0.25">
      <c r="N67" s="2" t="s">
        <v>4</v>
      </c>
    </row>
    <row r="68" spans="14:14" ht="15.75" x14ac:dyDescent="0.25">
      <c r="N68" s="2"/>
    </row>
    <row r="69" spans="14:14" ht="15.75" x14ac:dyDescent="0.25">
      <c r="N69" s="2" t="s">
        <v>5</v>
      </c>
    </row>
    <row r="70" spans="14:14" ht="15" x14ac:dyDescent="0.25">
      <c r="N70" s="5"/>
    </row>
    <row r="71" spans="14:14" ht="30.75" x14ac:dyDescent="0.25">
      <c r="N71" s="2" t="s">
        <v>1</v>
      </c>
    </row>
  </sheetData>
  <mergeCells count="7">
    <mergeCell ref="B11:E11"/>
    <mergeCell ref="B12:E12"/>
    <mergeCell ref="B15:E15"/>
    <mergeCell ref="J21:L21"/>
    <mergeCell ref="B18:E18"/>
    <mergeCell ref="D19:E19"/>
    <mergeCell ref="D20:E20"/>
  </mergeCells>
  <dataValidations count="3">
    <dataValidation type="list" allowBlank="1" showInputMessage="1" showErrorMessage="1" sqref="A23:A46">
      <formula1>$A$2:$A$4</formula1>
    </dataValidation>
    <dataValidation type="list" allowBlank="1" showInputMessage="1" showErrorMessage="1" sqref="B23:B45">
      <formula1>$B$2:$B$9</formula1>
    </dataValidation>
    <dataValidation type="list" allowBlank="1" showInputMessage="1" showErrorMessage="1" sqref="C23:C45">
      <formula1>$D$2:$D$9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G9"/>
  <sheetViews>
    <sheetView workbookViewId="0">
      <selection activeCell="E10" sqref="E10"/>
    </sheetView>
  </sheetViews>
  <sheetFormatPr baseColWidth="10" defaultRowHeight="15" x14ac:dyDescent="0.25"/>
  <sheetData>
    <row r="8" spans="4:7" x14ac:dyDescent="0.25">
      <c r="D8">
        <v>280</v>
      </c>
      <c r="E8">
        <v>100</v>
      </c>
    </row>
    <row r="9" spans="4:7" x14ac:dyDescent="0.25">
      <c r="D9" t="s">
        <v>73</v>
      </c>
      <c r="E9">
        <v>70</v>
      </c>
      <c r="G9">
        <f>D8*E9/E8</f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Londoño Londoño</dc:creator>
  <cp:lastModifiedBy>Admin</cp:lastModifiedBy>
  <dcterms:created xsi:type="dcterms:W3CDTF">2016-01-28T12:44:56Z</dcterms:created>
  <dcterms:modified xsi:type="dcterms:W3CDTF">2016-05-06T16:29:03Z</dcterms:modified>
</cp:coreProperties>
</file>