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drawings/drawing4.xml" ContentType="application/vnd.openxmlformats-officedocument.drawing+xml"/>
  <Override PartName="/xl/comments4.xml" ContentType="application/vnd.openxmlformats-officedocument.spreadsheetml.comments+xml"/>
  <Override PartName="/xl/charts/chart4.xml" ContentType="application/vnd.openxmlformats-officedocument.drawingml.chart+xml"/>
  <Override PartName="/xl/drawings/drawing5.xml" ContentType="application/vnd.openxmlformats-officedocument.drawing+xml"/>
  <Override PartName="/xl/comments5.xml" ContentType="application/vnd.openxmlformats-officedocument.spreadsheetml.comments+xml"/>
  <Override PartName="/xl/charts/chart5.xml" ContentType="application/vnd.openxmlformats-officedocument.drawingml.chart+xml"/>
  <Override PartName="/xl/drawings/drawing6.xml" ContentType="application/vnd.openxmlformats-officedocument.drawing+xml"/>
  <Override PartName="/xl/comments6.xml" ContentType="application/vnd.openxmlformats-officedocument.spreadsheetml.comments+xml"/>
  <Override PartName="/xl/charts/chart6.xml" ContentType="application/vnd.openxmlformats-officedocument.drawingml.chart+xml"/>
  <Override PartName="/xl/drawings/drawing7.xml" ContentType="application/vnd.openxmlformats-officedocument.drawing+xml"/>
  <Override PartName="/xl/comments7.xml" ContentType="application/vnd.openxmlformats-officedocument.spreadsheetml.comments+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20490" windowHeight="9585" activeTab="5"/>
  </bookViews>
  <sheets>
    <sheet name="IN.01.EDS" sheetId="8" r:id="rId1"/>
    <sheet name="IN.02.EDS" sheetId="9" r:id="rId2"/>
    <sheet name="IN.03.EDS" sheetId="14" r:id="rId3"/>
    <sheet name="IN.04.EDS" sheetId="2" r:id="rId4"/>
    <sheet name="IN.05.EDS" sheetId="1" r:id="rId5"/>
    <sheet name="IN.06.EDS " sheetId="12" r:id="rId6"/>
    <sheet name="IN.07.EDS " sheetId="13" r:id="rId7"/>
  </sheets>
  <definedNames>
    <definedName name="_xlnm._FilterDatabase" localSheetId="0" hidden="1">IN.01.EDS!$B$9:$L$13</definedName>
    <definedName name="_xlnm._FilterDatabase" localSheetId="1" hidden="1">IN.02.EDS!$B$9:$L$13</definedName>
    <definedName name="_xlnm._FilterDatabase" localSheetId="2" hidden="1">IN.03.EDS!$B$9:$L$13</definedName>
    <definedName name="_xlnm._FilterDatabase" localSheetId="3" hidden="1">IN.04.EDS!$B$10:$L$14</definedName>
    <definedName name="_xlnm._FilterDatabase" localSheetId="4" hidden="1">IN.05.EDS!$B$10:$L$14</definedName>
    <definedName name="_xlnm._FilterDatabase" localSheetId="5" hidden="1">'IN.06.EDS '!$B$10:$L$14</definedName>
    <definedName name="_xlnm._FilterDatabase" localSheetId="6" hidden="1">'IN.07.EDS '!$B$10:$L$14</definedName>
    <definedName name="_xlnm.Print_Area" localSheetId="0">IN.01.EDS!$B$1:$L$35</definedName>
    <definedName name="_xlnm.Print_Area" localSheetId="1">IN.02.EDS!$B$1:$L$59</definedName>
    <definedName name="_xlnm.Print_Area" localSheetId="2">IN.03.EDS!$B$1:$L$50</definedName>
    <definedName name="_xlnm.Print_Area" localSheetId="3">IN.04.EDS!$B$2:$L$52</definedName>
    <definedName name="_xlnm.Print_Area" localSheetId="4">IN.05.EDS!$B$2:$L$52</definedName>
    <definedName name="_xlnm.Print_Area" localSheetId="5">'IN.06.EDS '!$B$2:$L$52</definedName>
    <definedName name="_xlnm.Print_Area" localSheetId="6">'IN.07.EDS '!$B$2:$L$52</definedName>
    <definedName name="EXCELENCIA_ACADÉMICA" localSheetId="0">IN.01.EDS!$Q$1:$Q$2</definedName>
    <definedName name="EXCELENCIA_ACADÉMICA" localSheetId="1">IN.02.EDS!$Q$1:$Q$2</definedName>
    <definedName name="EXCELENCIA_ACADÉMICA" localSheetId="2">IN.03.EDS!$Q$1:$Q$2</definedName>
    <definedName name="EXCELENCIA_ACADÉMICA" localSheetId="3">IN.04.EDS!$Q$2:$Q$3</definedName>
    <definedName name="EXCELENCIA_ACADÉMICA" localSheetId="4">IN.05.EDS!$Q$2:$Q$3</definedName>
    <definedName name="EXCELENCIA_ACADÉMICA" localSheetId="5">'IN.06.EDS '!$Q$2:$Q$3</definedName>
    <definedName name="EXCELENCIA_ACADÉMICA" localSheetId="6">'IN.07.EDS '!$Q$2:$Q$3</definedName>
    <definedName name="EXCELENCIA_ACADÉMICA">#REF!</definedName>
    <definedName name="GESTIÓN_DE_LA_CALIDAD" localSheetId="0">IN.01.EDS!$Q$5:$Q$8</definedName>
    <definedName name="GESTIÓN_DE_LA_CALIDAD" localSheetId="1">IN.02.EDS!$Q$5:$Q$8</definedName>
    <definedName name="GESTIÓN_DE_LA_CALIDAD" localSheetId="2">IN.03.EDS!$Q$5:$Q$8</definedName>
    <definedName name="GESTIÓN_DE_LA_CALIDAD" localSheetId="3">IN.04.EDS!$Q$6:$Q$9</definedName>
    <definedName name="GESTIÓN_DE_LA_CALIDAD" localSheetId="4">IN.05.EDS!$Q$6:$Q$9</definedName>
    <definedName name="GESTIÓN_DE_LA_CALIDAD" localSheetId="5">'IN.06.EDS '!$Q$6:$Q$9</definedName>
    <definedName name="GESTIÓN_DE_LA_CALIDAD" localSheetId="6">'IN.07.EDS '!$Q$6:$Q$9</definedName>
    <definedName name="GESTIÓN_DE_LA_CALIDAD">#REF!</definedName>
    <definedName name="PROYECCIÓN_SOCIAL" localSheetId="0">IN.01.EDS!$Q$3:$Q$4</definedName>
    <definedName name="PROYECCIÓN_SOCIAL" localSheetId="1">IN.02.EDS!$Q$3:$Q$4</definedName>
    <definedName name="PROYECCIÓN_SOCIAL" localSheetId="2">IN.03.EDS!$Q$3:$Q$4</definedName>
    <definedName name="PROYECCIÓN_SOCIAL" localSheetId="3">IN.04.EDS!$Q$4:$Q$5</definedName>
    <definedName name="PROYECCIÓN_SOCIAL" localSheetId="4">IN.05.EDS!$Q$4:$Q$5</definedName>
    <definedName name="PROYECCIÓN_SOCIAL" localSheetId="5">'IN.06.EDS '!$Q$4:$Q$5</definedName>
    <definedName name="PROYECCIÓN_SOCIAL" localSheetId="6">'IN.07.EDS '!$Q$4:$Q$5</definedName>
    <definedName name="PROYECCIÓN_SOCIAL">#REF!</definedName>
    <definedName name="xxxxx" localSheetId="2">#REF!</definedName>
    <definedName name="xxxxx" localSheetId="6">#REF!</definedName>
    <definedName name="xxxxx">#REF!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7" i="14" l="1"/>
  <c r="G46" i="14"/>
  <c r="G45" i="14"/>
  <c r="G44" i="14"/>
  <c r="G43" i="14"/>
  <c r="G42" i="14"/>
  <c r="G41" i="14"/>
  <c r="G40" i="14"/>
  <c r="G39" i="14"/>
  <c r="G38" i="14"/>
  <c r="G41" i="13" l="1"/>
  <c r="G41" i="2"/>
  <c r="G45" i="9"/>
  <c r="G44" i="9"/>
  <c r="G43" i="9"/>
  <c r="G42" i="9"/>
  <c r="G41" i="9"/>
  <c r="G40" i="9"/>
</calcChain>
</file>

<file path=xl/comments1.xml><?xml version="1.0" encoding="utf-8"?>
<comments xmlns="http://schemas.openxmlformats.org/spreadsheetml/2006/main">
  <authors>
    <author>Luis Darío Téllez Ramírez</author>
    <author>admin</author>
  </authors>
  <commentList>
    <comment ref="C10" authorId="0">
      <text>
        <r>
          <rPr>
            <b/>
            <sz val="9"/>
            <color indexed="81"/>
            <rFont val="Tahoma"/>
            <family val="2"/>
          </rPr>
          <t>S.I.G:  
Fecha en la cuál se crea el indicador AA/MM/DD</t>
        </r>
      </text>
    </comment>
    <comment ref="K10" authorId="0">
      <text>
        <r>
          <rPr>
            <b/>
            <sz val="9"/>
            <color indexed="81"/>
            <rFont val="Tahoma"/>
            <family val="2"/>
          </rPr>
          <t xml:space="preserve">SIG:
</t>
        </r>
        <r>
          <rPr>
            <sz val="9"/>
            <color indexed="81"/>
            <rFont val="Tahoma"/>
            <family val="2"/>
          </rPr>
          <t>Es el número de la versión del indicador.</t>
        </r>
      </text>
    </comment>
    <comment ref="C11" authorId="0">
      <text>
        <r>
          <rPr>
            <b/>
            <sz val="9"/>
            <color indexed="81"/>
            <rFont val="Tahoma"/>
            <family val="2"/>
          </rPr>
          <t>S.I.G:
Escriba el nombre del Macroproceso al cual pertenece el indicador (solo si aplica).</t>
        </r>
      </text>
    </comment>
    <comment ref="C12" authorId="0">
      <text>
        <r>
          <rPr>
            <b/>
            <sz val="9"/>
            <color indexed="81"/>
            <rFont val="Tahoma"/>
            <family val="2"/>
          </rPr>
          <t>S.I.G:
Escriba el proceso al cual pertenece el indicador (solo si aplica).</t>
        </r>
      </text>
    </comment>
    <comment ref="I12"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3" authorId="0">
      <text>
        <r>
          <rPr>
            <b/>
            <sz val="9"/>
            <color indexed="81"/>
            <rFont val="Tahoma"/>
            <family val="2"/>
          </rPr>
          <t>S.I.G: 
Seleccione el Objetivo Institucional al que hace aporte  el indicador.</t>
        </r>
      </text>
    </comment>
    <comment ref="C17" authorId="0">
      <text>
        <r>
          <rPr>
            <b/>
            <sz val="9"/>
            <color indexed="81"/>
            <rFont val="Tahoma"/>
            <family val="2"/>
          </rPr>
          <t xml:space="preserve">SIG:
</t>
        </r>
        <r>
          <rPr>
            <sz val="9"/>
            <color indexed="81"/>
            <rFont val="Tahoma"/>
            <family val="2"/>
          </rPr>
          <t>Cargo de quien calcula el indicador. Por ejemplo Líder de Gestión Humana.</t>
        </r>
      </text>
    </comment>
    <comment ref="C18" authorId="0">
      <text>
        <r>
          <rPr>
            <b/>
            <sz val="9"/>
            <color indexed="81"/>
            <rFont val="Tahoma"/>
            <family val="2"/>
          </rPr>
          <t xml:space="preserve">SIG: 
</t>
        </r>
        <r>
          <rPr>
            <sz val="9"/>
            <color indexed="81"/>
            <rFont val="Tahoma"/>
            <family val="2"/>
          </rPr>
          <t>Cargo de quien analiza el indicador.</t>
        </r>
      </text>
    </comment>
    <comment ref="C19"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2"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5"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8"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1"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3"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3"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4"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4"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 ref="D39" authorId="1">
      <text>
        <r>
          <rPr>
            <b/>
            <sz val="9"/>
            <color indexed="81"/>
            <rFont val="Tahoma"/>
            <family val="2"/>
          </rPr>
          <t xml:space="preserve"> Se debe de especificar claramente por que se selecciona o se da el valor a la  meta, sea por comportamientos anteriores o por que conocemos la tendencia del indicador.</t>
        </r>
        <r>
          <rPr>
            <sz val="9"/>
            <color indexed="81"/>
            <rFont val="Tahoma"/>
            <family val="2"/>
          </rPr>
          <t xml:space="preserve"> 
</t>
        </r>
      </text>
    </comment>
  </commentList>
</comments>
</file>

<file path=xl/comments2.xml><?xml version="1.0" encoding="utf-8"?>
<comments xmlns="http://schemas.openxmlformats.org/spreadsheetml/2006/main">
  <authors>
    <author>Luis Darío Téllez Ramírez</author>
    <author>admin</author>
  </authors>
  <commentList>
    <comment ref="C10" authorId="0">
      <text>
        <r>
          <rPr>
            <b/>
            <sz val="9"/>
            <color indexed="81"/>
            <rFont val="Tahoma"/>
            <family val="2"/>
          </rPr>
          <t>S.I.G:  
Fecha en la cuál se crea el indicador AA/MM/DD</t>
        </r>
      </text>
    </comment>
    <comment ref="K10" authorId="0">
      <text>
        <r>
          <rPr>
            <b/>
            <sz val="9"/>
            <color indexed="81"/>
            <rFont val="Tahoma"/>
            <family val="2"/>
          </rPr>
          <t xml:space="preserve">SIG:
</t>
        </r>
        <r>
          <rPr>
            <sz val="9"/>
            <color indexed="81"/>
            <rFont val="Tahoma"/>
            <family val="2"/>
          </rPr>
          <t>Es el número de la versión del indicador.</t>
        </r>
      </text>
    </comment>
    <comment ref="C11" authorId="0">
      <text>
        <r>
          <rPr>
            <b/>
            <sz val="9"/>
            <color indexed="81"/>
            <rFont val="Tahoma"/>
            <family val="2"/>
          </rPr>
          <t>S.I.G:
Escriba el nombre del Macroproceso al cual pertenece el indicador (solo si aplica).</t>
        </r>
      </text>
    </comment>
    <comment ref="C12" authorId="0">
      <text>
        <r>
          <rPr>
            <b/>
            <sz val="9"/>
            <color indexed="81"/>
            <rFont val="Tahoma"/>
            <family val="2"/>
          </rPr>
          <t>S.I.G:
Escriba el proceso al cual pertenece el indicador (solo si aplica).</t>
        </r>
      </text>
    </comment>
    <comment ref="I12"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3" authorId="0">
      <text>
        <r>
          <rPr>
            <b/>
            <sz val="9"/>
            <color indexed="81"/>
            <rFont val="Tahoma"/>
            <family val="2"/>
          </rPr>
          <t>S.I.G: 
Seleccione el Objetivo Institucional al que hace aporte  el indicador.</t>
        </r>
      </text>
    </comment>
    <comment ref="C17" authorId="0">
      <text>
        <r>
          <rPr>
            <b/>
            <sz val="9"/>
            <color indexed="81"/>
            <rFont val="Tahoma"/>
            <family val="2"/>
          </rPr>
          <t xml:space="preserve">SIG:
</t>
        </r>
        <r>
          <rPr>
            <sz val="9"/>
            <color indexed="81"/>
            <rFont val="Tahoma"/>
            <family val="2"/>
          </rPr>
          <t>Cargo de quien calcula el indicador. Por ejemplo Líder de Gestión Humana.</t>
        </r>
      </text>
    </comment>
    <comment ref="C18" authorId="0">
      <text>
        <r>
          <rPr>
            <b/>
            <sz val="9"/>
            <color indexed="81"/>
            <rFont val="Tahoma"/>
            <family val="2"/>
          </rPr>
          <t xml:space="preserve">SIG: 
</t>
        </r>
        <r>
          <rPr>
            <sz val="9"/>
            <color indexed="81"/>
            <rFont val="Tahoma"/>
            <family val="2"/>
          </rPr>
          <t>Cargo de quien analiza el indicador.</t>
        </r>
      </text>
    </comment>
    <comment ref="C19"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2"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5"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8"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1"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3"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3"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4"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4"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 ref="D39" authorId="1">
      <text>
        <r>
          <rPr>
            <b/>
            <sz val="9"/>
            <color indexed="81"/>
            <rFont val="Tahoma"/>
            <family val="2"/>
          </rPr>
          <t xml:space="preserve"> Se debe de especificar claramente por que se selecciona o se da el valor a la  meta, sea por comportamientos anteriores o por que conocemos la tendencia del indicador.</t>
        </r>
        <r>
          <rPr>
            <sz val="9"/>
            <color indexed="81"/>
            <rFont val="Tahoma"/>
            <family val="2"/>
          </rPr>
          <t xml:space="preserve"> 
</t>
        </r>
      </text>
    </comment>
  </commentList>
</comments>
</file>

<file path=xl/comments3.xml><?xml version="1.0" encoding="utf-8"?>
<comments xmlns="http://schemas.openxmlformats.org/spreadsheetml/2006/main">
  <authors>
    <author>Luis Darío Téllez Ramírez</author>
  </authors>
  <commentList>
    <comment ref="C10" authorId="0">
      <text>
        <r>
          <rPr>
            <b/>
            <sz val="9"/>
            <color indexed="81"/>
            <rFont val="Tahoma"/>
            <family val="2"/>
          </rPr>
          <t>S.I.G:  
Fecha en la cuál se crea el indicador AA/MM/DD</t>
        </r>
      </text>
    </comment>
    <comment ref="K10" authorId="0">
      <text>
        <r>
          <rPr>
            <b/>
            <sz val="9"/>
            <color indexed="81"/>
            <rFont val="Tahoma"/>
            <family val="2"/>
          </rPr>
          <t xml:space="preserve">SIG:
</t>
        </r>
        <r>
          <rPr>
            <sz val="9"/>
            <color indexed="81"/>
            <rFont val="Tahoma"/>
            <family val="2"/>
          </rPr>
          <t>Es el número de la versión del indicador.</t>
        </r>
      </text>
    </comment>
    <comment ref="C11" authorId="0">
      <text>
        <r>
          <rPr>
            <b/>
            <sz val="9"/>
            <color indexed="81"/>
            <rFont val="Tahoma"/>
            <family val="2"/>
          </rPr>
          <t>S.I.G:
Escriba el nombre del Macroproceso al cual pertenece el indicador (solo si aplica).</t>
        </r>
      </text>
    </comment>
    <comment ref="C12" authorId="0">
      <text>
        <r>
          <rPr>
            <b/>
            <sz val="9"/>
            <color indexed="81"/>
            <rFont val="Tahoma"/>
            <family val="2"/>
          </rPr>
          <t>S.I.G:
Escriba el proceso al cual pertenece el indicador (solo si aplica).</t>
        </r>
      </text>
    </comment>
    <comment ref="I12"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3" authorId="0">
      <text>
        <r>
          <rPr>
            <b/>
            <sz val="9"/>
            <color indexed="81"/>
            <rFont val="Tahoma"/>
            <family val="2"/>
          </rPr>
          <t>S.I.G: 
Seleccione el Objetivo Institucional al que hace aporte  el indicador.</t>
        </r>
      </text>
    </comment>
    <comment ref="C17" authorId="0">
      <text>
        <r>
          <rPr>
            <b/>
            <sz val="9"/>
            <color indexed="81"/>
            <rFont val="Tahoma"/>
            <family val="2"/>
          </rPr>
          <t xml:space="preserve">SIG:
</t>
        </r>
        <r>
          <rPr>
            <sz val="9"/>
            <color indexed="81"/>
            <rFont val="Tahoma"/>
            <family val="2"/>
          </rPr>
          <t>Cargo de quien calcula el indicador. Por ejemplo Líder de Gestión Humana.</t>
        </r>
      </text>
    </comment>
    <comment ref="C18" authorId="0">
      <text>
        <r>
          <rPr>
            <b/>
            <sz val="9"/>
            <color indexed="81"/>
            <rFont val="Tahoma"/>
            <family val="2"/>
          </rPr>
          <t xml:space="preserve">SIG: 
</t>
        </r>
        <r>
          <rPr>
            <sz val="9"/>
            <color indexed="81"/>
            <rFont val="Tahoma"/>
            <family val="2"/>
          </rPr>
          <t>Cargo de quien analiza el indicador.</t>
        </r>
      </text>
    </comment>
    <comment ref="C19"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2"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5"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7"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29"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1"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1"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2"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2"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4.xml><?xml version="1.0" encoding="utf-8"?>
<comments xmlns="http://schemas.openxmlformats.org/spreadsheetml/2006/main">
  <authors>
    <author>Luis Darío Téllez Ramírez</author>
    <author>Eida Maria Reyes</author>
  </authors>
  <commentList>
    <comment ref="C11" authorId="0">
      <text>
        <r>
          <rPr>
            <b/>
            <sz val="9"/>
            <color indexed="81"/>
            <rFont val="Tahoma"/>
            <family val="2"/>
          </rPr>
          <t>S.I.G:  
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indexed="81"/>
            <rFont val="Tahoma"/>
            <family val="2"/>
          </rPr>
          <t>S.I.G:
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indexed="81"/>
            <rFont val="Tahoma"/>
            <charset val="1"/>
          </rPr>
          <t>Eida Maria Reyes:</t>
        </r>
        <r>
          <rPr>
            <sz val="9"/>
            <color indexed="81"/>
            <rFont val="Tahoma"/>
            <charset val="1"/>
          </rPr>
          <t xml:space="preserve">
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5.xml><?xml version="1.0" encoding="utf-8"?>
<comments xmlns="http://schemas.openxmlformats.org/spreadsheetml/2006/main">
  <authors>
    <author>Luis Darío Téllez Ramírez</author>
    <author>Eida Maria Reyes</author>
  </authors>
  <commentList>
    <comment ref="C11" authorId="0">
      <text>
        <r>
          <rPr>
            <b/>
            <sz val="9"/>
            <color indexed="81"/>
            <rFont val="Tahoma"/>
            <family val="2"/>
          </rPr>
          <t>S.I.G:  
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indexed="81"/>
            <rFont val="Tahoma"/>
            <family val="2"/>
          </rPr>
          <t>S.I.G:
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indexed="81"/>
            <rFont val="Tahoma"/>
            <charset val="1"/>
          </rPr>
          <t>Eida Maria Reyes:</t>
        </r>
        <r>
          <rPr>
            <sz val="9"/>
            <color indexed="81"/>
            <rFont val="Tahoma"/>
            <charset val="1"/>
          </rPr>
          <t xml:space="preserve">
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6.xml><?xml version="1.0" encoding="utf-8"?>
<comments xmlns="http://schemas.openxmlformats.org/spreadsheetml/2006/main">
  <authors>
    <author>Luis Darío Téllez Ramírez</author>
    <author>Eida Maria Reyes</author>
  </authors>
  <commentList>
    <comment ref="C11" authorId="0">
      <text>
        <r>
          <rPr>
            <b/>
            <sz val="9"/>
            <color indexed="81"/>
            <rFont val="Tahoma"/>
            <family val="2"/>
          </rPr>
          <t>S.I.G:  
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indexed="81"/>
            <rFont val="Tahoma"/>
            <family val="2"/>
          </rPr>
          <t>S.I.G:
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indexed="81"/>
            <rFont val="Tahoma"/>
            <charset val="1"/>
          </rPr>
          <t>Eida Maria Reyes:</t>
        </r>
        <r>
          <rPr>
            <sz val="9"/>
            <color indexed="81"/>
            <rFont val="Tahoma"/>
            <charset val="1"/>
          </rPr>
          <t xml:space="preserve">
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7.xml><?xml version="1.0" encoding="utf-8"?>
<comments xmlns="http://schemas.openxmlformats.org/spreadsheetml/2006/main">
  <authors>
    <author>Luis Darío Téllez Ramírez</author>
    <author>Eida Maria Reyes</author>
  </authors>
  <commentList>
    <comment ref="C11" authorId="0">
      <text>
        <r>
          <rPr>
            <b/>
            <sz val="9"/>
            <color rgb="FF000000"/>
            <rFont val="Tahoma"/>
            <family val="2"/>
          </rPr>
          <t xml:space="preserve">S.I.G:  
</t>
        </r>
        <r>
          <rPr>
            <b/>
            <sz val="9"/>
            <color rgb="FF000000"/>
            <rFont val="Tahoma"/>
            <family val="2"/>
          </rPr>
          <t>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rgb="FF000000"/>
            <rFont val="Tahoma"/>
            <family val="2"/>
          </rPr>
          <t xml:space="preserve">S.I.G:
</t>
        </r>
        <r>
          <rPr>
            <b/>
            <sz val="9"/>
            <color rgb="FF000000"/>
            <rFont val="Tahoma"/>
            <family val="2"/>
          </rPr>
          <t>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rgb="FF000000"/>
            <rFont val="Tahoma"/>
            <family val="2"/>
          </rPr>
          <t xml:space="preserve">SIG:
</t>
        </r>
        <r>
          <rPr>
            <sz val="9"/>
            <color rgb="FF000000"/>
            <rFont val="Tahoma"/>
            <family val="2"/>
          </rPr>
          <t xml:space="preserve">Los niveles son :
</t>
        </r>
        <r>
          <rPr>
            <b/>
            <sz val="9"/>
            <color rgb="FF000000"/>
            <rFont val="Tahoma"/>
            <family val="2"/>
          </rPr>
          <t xml:space="preserve">- Estratégico: </t>
        </r>
        <r>
          <rPr>
            <sz val="9"/>
            <color rgb="FF000000"/>
            <rFont val="Tahoma"/>
            <family val="2"/>
          </rPr>
          <t xml:space="preserve">Cumplimiento de los ejes de política, estrategias y acciones estratégicas del plan estratégico.
</t>
        </r>
        <r>
          <rPr>
            <sz val="9"/>
            <color rgb="FF000000"/>
            <rFont val="Tahoma"/>
            <family val="2"/>
          </rPr>
          <t xml:space="preserve">- </t>
        </r>
        <r>
          <rPr>
            <b/>
            <sz val="9"/>
            <color rgb="FF000000"/>
            <rFont val="Tahoma"/>
            <family val="2"/>
          </rPr>
          <t>De Proceso:</t>
        </r>
        <r>
          <rPr>
            <sz val="9"/>
            <color rgb="FF000000"/>
            <rFont val="Tahoma"/>
            <family val="2"/>
          </rPr>
          <t xml:space="preserve"> Resultados y operación de los procesos del SIG.
</t>
        </r>
        <r>
          <rPr>
            <sz val="9"/>
            <color rgb="FF000000"/>
            <rFont val="Tahoma"/>
            <family val="2"/>
          </rPr>
          <t xml:space="preserve">- </t>
        </r>
        <r>
          <rPr>
            <b/>
            <sz val="9"/>
            <color rgb="FF000000"/>
            <rFont val="Tahoma"/>
            <family val="2"/>
          </rPr>
          <t>Operacionales:</t>
        </r>
        <r>
          <rPr>
            <sz val="9"/>
            <color rgb="FF000000"/>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rgb="FF000000"/>
            <rFont val="Tahoma"/>
            <family val="2"/>
          </rPr>
          <t>Eida Maria Reyes:</t>
        </r>
        <r>
          <rPr>
            <sz val="9"/>
            <color rgb="FF000000"/>
            <rFont val="Tahoma"/>
            <family val="2"/>
          </rPr>
          <t xml:space="preserve">
</t>
        </r>
        <r>
          <rPr>
            <sz val="9"/>
            <color rgb="FF000000"/>
            <rFont val="Tahoma"/>
            <family val="2"/>
          </rPr>
          <t>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rgb="FF000000"/>
            <rFont val="Tahoma"/>
            <family val="2"/>
          </rPr>
          <t xml:space="preserve">SIG:
</t>
        </r>
        <r>
          <rPr>
            <sz val="9"/>
            <color rgb="FF000000"/>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<sst xmlns="http://schemas.openxmlformats.org/spreadsheetml/2006/main" count="909" uniqueCount="273">
  <si>
    <t>DIRECCIONAMIENTO ESTRATÉGICO</t>
  </si>
  <si>
    <t>MODERNIZAR PEDAGÓGICA Y CURRICULARMENTE LOS PROGRAMAS ACADÉMICOS PARA EDUCAR PERSONAS ÍNTEGRAS, CONSCIENTES DE LA NECESIDAD DE LA SOCIEDAD Y DE CÓMO CONTRIBUIR A LA SOLUCIÓN DE PROBLEMAS.</t>
  </si>
  <si>
    <t>1. GESTION DE LA ALTA CALIDAD DE LA EDUCACIÓN</t>
  </si>
  <si>
    <t>PLANEACIÓN ESTRATÉGICA</t>
  </si>
  <si>
    <t>ENFOCAR LAS INVESTIGACIONES A LAS NECESIDADES Y POTENCIALIDADES DE LA SOCIEDAD Y LA REGIÓN</t>
  </si>
  <si>
    <t>2. FOMENTO A LA INVESTIGACIÓN</t>
  </si>
  <si>
    <t>COMUNICACIÓN ESTRATÉGICA</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</si>
  <si>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</si>
  <si>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</si>
  <si>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</si>
  <si>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</si>
  <si>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</si>
  <si>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</si>
  <si>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</si>
  <si>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</si>
  <si>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</si>
  <si>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Versión:</t>
  </si>
  <si>
    <t>Fecha:</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</si>
  <si>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</si>
  <si>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</si>
  <si>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</si>
  <si>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</si>
  <si>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</si>
  <si>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</si>
  <si>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</si>
  <si>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</si>
  <si>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</si>
  <si>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t>IN.06.EDS</t>
  </si>
  <si>
    <t>GESTION APOYO ACADÉMICO</t>
  </si>
  <si>
    <t>EXCELENCIA_ACADÉMICA</t>
  </si>
  <si>
    <t>GESTIÓN FINANCIERA</t>
  </si>
  <si>
    <t>PROYECCIÓN_SOCIAL</t>
  </si>
  <si>
    <t>GESTIÓN DE BIENESTAR INSTITUCIONAL</t>
  </si>
  <si>
    <t>GESTIÓN_DE_LA_CALIDAD</t>
  </si>
  <si>
    <t>GESTIÓN BIBLIOTECA</t>
  </si>
  <si>
    <t>GESTIÓN RECURSOS ACADÉMICOS</t>
  </si>
  <si>
    <t>GESTIÓN JURÍDICA</t>
  </si>
  <si>
    <t>B. RESPONSABLES  DE INFORMACIÓN</t>
  </si>
  <si>
    <t>CONTROL INTERNO</t>
  </si>
  <si>
    <t xml:space="preserve">Toda la comunidad Universitaria , Programas academicos, planeacion y desarrollo , vicerrectoria academica </t>
  </si>
  <si>
    <t>C. CARACTERIZACIÓN</t>
  </si>
  <si>
    <t>Eficiencia</t>
  </si>
  <si>
    <t>Eficacia</t>
  </si>
  <si>
    <t>Indirecto</t>
  </si>
  <si>
    <t>Efectividad</t>
  </si>
  <si>
    <t>Directo</t>
  </si>
  <si>
    <t>D. MEDICIÓN</t>
  </si>
  <si>
    <t>NUMERADOR:</t>
  </si>
  <si>
    <t>DENOMINADOR:</t>
  </si>
  <si>
    <t>Porcentaje</t>
  </si>
  <si>
    <t>E. REGISTRO Y CONTROL</t>
  </si>
  <si>
    <t>N°</t>
  </si>
  <si>
    <t>FECHA DE REGISTRO
(dd/mm/aaaa)</t>
  </si>
  <si>
    <t>META DEL PERIODO
(Si aplica)</t>
  </si>
  <si>
    <t xml:space="preserve">JUSTIFICACION DE LA META  </t>
  </si>
  <si>
    <t>VALOR NUMERADOR</t>
  </si>
  <si>
    <t>VALOR DENOMINADOR</t>
  </si>
  <si>
    <t>RESULTADO</t>
  </si>
  <si>
    <t>ANÁLISIS Y OBSERVACIONES</t>
  </si>
  <si>
    <t>ACCIONES DE MEJORA</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</si>
  <si>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</si>
  <si>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Decanos, Directores Centros de Extensión, funcionario docente o administrativo</t>
  </si>
  <si>
    <t>Profesional especializado extensión y desarrollo social</t>
  </si>
  <si>
    <t xml:space="preserve">Profesional especializado extensión y desarrollo social </t>
  </si>
  <si>
    <t>Número de Beneficiarios de Prácticas y Pasantías</t>
  </si>
  <si>
    <t>IN.05.EDS</t>
  </si>
  <si>
    <t>Directores de Programa, funcionario docente o administrativo</t>
  </si>
  <si>
    <t xml:space="preserve">Toda la comunidad Universitaria , Programas académicos, vicerrectoria académica </t>
  </si>
  <si>
    <t>Proyectos Extensión Inscritos de acuerdo a modalidad.</t>
  </si>
  <si>
    <t xml:space="preserve">Dirigir las actividades de extensión, de responsabilidad social y venta de servicios institucionales, con el fin de articular las actividades misionales con el medio,  proyectar acciones en comunidades, generar recursos para la institución y difundir los resultados de investigación y el conocimiento generado por la Universidad. </t>
  </si>
  <si>
    <t>Número Estudiantes  en movilidad académica internacional - outgoing (salientes)</t>
  </si>
  <si>
    <t>Oficina de Relaciones Internacionales e Interinstitucionales -URII</t>
  </si>
  <si>
    <t>Profesional Universitario grado 11,  Oficina Relaciones Internacionales</t>
  </si>
  <si>
    <t>Rector, Líder ORI  y Jefe Oficina Planeación y Desarrollo.</t>
  </si>
  <si>
    <t>SUE ,  SNIES, Programas Académicos (Proceso de Autoevaluación).</t>
  </si>
  <si>
    <t>Medir el nivel de internacionalización de la universidad desde el aspecto de movilidad académica Outgoing</t>
  </si>
  <si>
    <t># Total estudiantes en movilidad académica saliente</t>
  </si>
  <si>
    <t>Registros de aprobación (Memorando General)</t>
  </si>
  <si>
    <t>Número</t>
  </si>
  <si>
    <t xml:space="preserve">JUSTIFICACION DE LA META </t>
  </si>
  <si>
    <t>INTERPRETACIÓN Y ANÁLISIS</t>
  </si>
  <si>
    <t>Para el año 2007 la Universidad esta iniciando la firma de convenios que permitan iniciar procesos de intercambio académico, es por ello que la meta para este año 2007 es 5 estudiantes realizando actividades académicas en el exterior</t>
  </si>
  <si>
    <t>N.A</t>
  </si>
  <si>
    <t>La meta para el año 2007 es de 5 estudiantes en movilidad  académica saliente. La universidad del Quindìo inicia sus intercambios académicos en las diferentes modalidades, semestre de intercambio académico, pasantías internacionales y programas de intercambio cultural y logra movilizar 22 estudiantes en el 2007</t>
  </si>
  <si>
    <t>Continuar trabajando en el fortalecimiento de la internacionalización en la Universidad</t>
  </si>
  <si>
    <t>Teniendo en cuenta la movilidad del año anterior la Universidad se propone incrementar la meta en movilidad académica saliente para el 2008 en 5 estudiantes con relación al año anterior</t>
  </si>
  <si>
    <t>La meta para el año 2008 es de 10 estudiantes en movilidad  académica internacional saliente. 
La Universidad del Quindìo cuenta con convenios para intercambio académico internacional y a través de ellos moviliza un total de 35 estudiantes salientes para el año 2008 y 4 de ellos con apoyo económico de la Universidad.</t>
  </si>
  <si>
    <t>Promover en los estudiantes la cultura Internacional y ofrecer más oportunidades académicas para realización de estancias académicas en el exterior</t>
  </si>
  <si>
    <t>Aunque la tendencia en movilidad académica saliente es buena, se debe tener en cuenta que aun estamos en proceso de elaboración de procedimientos que faciliten estas actividades, es por ello que continuamos con un incremento de 5 estudiantes con relación al año anterior en movilidad académica saliente</t>
  </si>
  <si>
    <t>La meta para el año 2009 es de 15 estudiantes en movilidad  académica internacional saliente. 
La Universidad trabaja en la creación de la normatividad que reglamenta los periodos académicos internacionales y logra movilizar un total de 39 estudiantes dando apoyo económico a 4 de ellos para la realización de sus estancias en el exterior</t>
  </si>
  <si>
    <t>Elaborar la normatividad que aplica para estudiantes en movilidad académica de forma tal, que estas estancias tengan procedimientos organizados y con responsables que aseguren el cumplimiento de cada actividad</t>
  </si>
  <si>
    <t>La meta para el año 2010 continuando con las premisas de los años anteriores es incrementar en 5 estudiantes la movilidad académica saliente aumentando a 20 estudiantes para el año 2010</t>
  </si>
  <si>
    <t xml:space="preserve">La meta para el año 2010 es de 20 estudiantes en movilidad  académica salientes.
La Universidad presento su candidatura para el programa de intercambio Erasmus Mundos y pudo movilizar a través de esta convocatoria  22 estudiantes en diferentes modalidades a Europa con un apoyo económico del 100%, es por ello que el número de intercambios en la modalidad saliente aumento considerablemente. </t>
  </si>
  <si>
    <t>Teniendo en cuenta que las participaciones en convocatorias para financiamiento de movilidades académicas internacionales son hechos alcanzables para la Universidad, la meta es buscar más oportunidades de este tipo y preparar las postulaciones para obtener financiación por parte de organismos externos.</t>
  </si>
  <si>
    <t>Aunque en el 2010 contamos con la participación de la Universidad en la convocatoria Erasmus Mundus debemos continuar con las metas en movilidad académica teniendo en cuenta que si aumentamos la meta para el año 2011 tendremos retos posiblemente inalcanzables para futuros años donde no contemos con la participación de la Universidad en programas como Erasmus, para el año  2011 la meta es nuevamente aumentar en 5 estudiantes la movilidad académica saliente  con relación al año anterior</t>
  </si>
  <si>
    <t>La meta para el año 2011 es de 25 estudiantes en movilidad  académica internacional saliente.
En el 2011 no hubo  convocatoria para el programa Erasmus Mundus que otorgaba una beca total para la realización de estancias académicas en Europa. 
Los estudiantes que presentamos al programa de Intercambio Académico Iaeste no fueron notificados de su aceptación y algunos de los que fueron aceptados no obtuvieron sus visas en tiempo apropiado para la realización de sus practicas. 
Los estudiantes del programa de Medicina que viajaban a través del Convenio IFMSA por motivo del receso académico en el mes de noviembre se vieron abocados a cancelar sus practicas en el exterior. 
Aunque cumplimos la meta estamos contando estudiantes que se encuentran aun en estancias académicas en el exterior gracias al programa Erasmus Mundus y otros convenios que logramos movilizar, tendiendo sin embargo estudiantes que no pudieron completar su proceso para realizar estas movilidades.</t>
  </si>
  <si>
    <t>Perfeccionar los documentos de internacionalización como son: Procedimientos, Guías, Formatos etc.</t>
  </si>
  <si>
    <t>Para el año 2012 la meta es aumentar en 5 estudiantes la movilidad académica saliente con relación al año anterior</t>
  </si>
  <si>
    <t>La meta para el año 2012 es de 30 estudiantes en actividades académicas practicas o pasantías en el exterior.
En el 2012, 7 de los 36 estudiantes salientes obtuvieron apoyo económico por parte de la Universidad del Quindío y la Oficina de Relaciones Internacionales, estos estudiantes fueron escogidos a través de convocatorias,  7 estudiantes más tuvieron descuentos en sus matriculas y apoyo económico por parte de las facultades y Vicerrectorías de la Universidad.</t>
  </si>
  <si>
    <t>Motivar a Decanos, directores y profesores para la difusión de las oportunidades académicas internacionales.</t>
  </si>
  <si>
    <t xml:space="preserve">Para el año 2013, se propone aumentar en cinco el número de estudiantes en movilidad académica saliente con relación al año anterior. </t>
  </si>
  <si>
    <t>La meta se establece en la movilización de 35 estudiantes en actividades académicas, práctica o pasantía internacional.
En  2013, se registró movilidad de 65 estudiantes en las diferentes movilidades para la realización de estancias internacionales. De los 65 estudiantes en movilidad, 19 fueron beneficiarios de los apoyos económicos brindados a través de la ORI.</t>
  </si>
  <si>
    <t>Motivar a Decanos, directores y profesores para la difusión de las oportunidades académicas internacionales y convocatorias ofertadas desde la ORI. Utilización de los canales de comunicación de la ORI para la difusión de las oportunidades académicas internacionales.</t>
  </si>
  <si>
    <t>Para el año 2014 se propuso una meta de 37 estudiantes en actividades académicas, semestre, práctica o pasantía internacional</t>
  </si>
  <si>
    <t>Se evidencia una disminución en el número de movilidades salientes debido a que algunas convocatorias de movilidad internacional fueron declaradas desiertas por falta de aspirantes.
A partir de 2014 se reporta la salida de los estudiantes que realizan movilidad internacional soportando las actividades con certificados, calificaciones o diplomas.</t>
  </si>
  <si>
    <t>Motivar a Decanos, directores y profesores para la difusión de las oportunidades académicas internacionales y convocatorias ofertadas desde la ORI. 
Utilización de los canales de comunicación de la ORI para la difusión de las oportunidades académicas internacionales.</t>
  </si>
  <si>
    <t>Para el año 2015 se propuso una meta de 40 estudiantes en actividades academicas,semestre, practica o pasantía internacional</t>
  </si>
  <si>
    <t xml:space="preserve">Se evidencia una disminución en el número de movilidades salientes debido a que algunas convocatorias de movilidad internacional fueron declaradas desiertas por falta de aspirantes. Se puede evidenciar que el tipo de programa mas elegido por los estudiantes salientes corresponde al programa de doble titulación programa de licenciatura de lenguas modernas al país de Francia, otro comportamiento del indicador corresponde a Semestre académico de intercambio realizado en mexica, argentina, Brasil, chile y España. </t>
  </si>
  <si>
    <t>Para el año 2016 se propuso una meta de 40 estudiantes en actividades academicas,semestre, practica o pasantía internacional</t>
  </si>
  <si>
    <t>Número de estudiantes en movilidad académica internacional - Incoming (entrantes)</t>
  </si>
  <si>
    <t>Oficina de Relaciones Internacionales, Oficina de Admisiones y Registros</t>
  </si>
  <si>
    <t xml:space="preserve"> SUE, SNIES (IRE 10), Programa Académico (Proceso de Autoevaluación).</t>
  </si>
  <si>
    <t># Total estudiantes en movilidad académica entrante</t>
  </si>
  <si>
    <t>Para el año 2007 la meta en movilidad académica entrante es de 2 estudiantes, esperando que la participación de estudiantes extranjeros en practicas en la UQ continua la tendencia del año anterior que fue de 3 estudiantes entrantes</t>
  </si>
  <si>
    <t>La universidad del Quindìo inicia sus intercambios academicos en las diferentes modalidades, semestre de intercambio acadèmico y pasantias. Sin embrago no se registro ningún ingreso de estudiantes muy seguramente debido a la falta de conocimiento de las actividades que se pueden desarrollar en la Universidad del Quindío</t>
  </si>
  <si>
    <t>La Universidad debe mejorar las condiciones para la acogida de estudiantes extranjeros que realicen actividades académicas en la institución</t>
  </si>
  <si>
    <t>Teniendo en cuenta la no participación de estudiantes extranjeros en actividades de la UQ para el año 2008, se tomo la decisión de continuar con la meta del año anterior</t>
  </si>
  <si>
    <t>La Universidad del Quindìo trabaja en movilidad académica gracias al convenio con la organización IAESTE, es así como logra recibir 4 estudiantes para la realización de practicas y pasantías en la Universidad del Quindío con apoyo econòmico de la Universidad.</t>
  </si>
  <si>
    <t>Fortalecer las relaciones con la benemrita Universidad Autonoma de Puebla con el fin de completar el objeto del convenio de movilidad académica que aplica tambien para la recepciónd e estudiantes de la BUAP en la Universidad del Quindío</t>
  </si>
  <si>
    <t>La meta del año 2009 es de 4 estudiantes entrantes, aumentando en 2 el número de estudiantes entrantes a la Universidad y esperando dinamizar la oferta a traves del programa IAESTE y los intercambios con la BUAP</t>
  </si>
  <si>
    <t>La Universidad recibio 4 estudiantes en semestre de intercambio académico, 6 estudiantes para realización de práctica y pasantía y 10 estudiantes para realización de rotaciones medicas.</t>
  </si>
  <si>
    <t>Incrementar a traves de promoción y virtual la información de la Universidad del Quindío a Universidades en el extranjero.</t>
  </si>
  <si>
    <t>La meta para el año 2010 es recibir 6 estudiantes e incrementar en 2 estudiante en compañparción con el año anterior.</t>
  </si>
  <si>
    <t>La Universidad recibio 4 estudiantes en semestre de intercambio académico, 9 estudiantes para realización de práctica y pasantía y 12 estudiantes para realización de rotaciones medicas.</t>
  </si>
  <si>
    <t>Mejorar los procedimientos para acogida de estudiantes extranjeros con el fin de hacer más eficinetes los procesos de acogida de extrangeros. Establecer requisitos legales para la acogida de extranjeros en la Universidad del Quindío</t>
  </si>
  <si>
    <t>En el año 2011 la Universidad se encuentra en un proceso con el DAS de cumplimiento de requisitos legales para acogida de extranjeros, algunos de los estudiantes que nos visitaban tuvieron cambios en los requisitos para acogida en la UQ, es por ello que teniendo en cuenta estos nuevos tramites en los países de origen de los estudiantes nos llevan a establecer una meta de 8 estudiantes entrantes con un aumento de 2 estudiantes en comparación con el año anterior</t>
  </si>
  <si>
    <t>Aunque hemos tenido avances en el cumplimiento del decreto 4000 de 2004, aun tenemos trabajo por realizar para concientizar a los docentes, administrativos, decanos y comunidad uniquindiana en general de la importancia del cumplimiento de los requisitos legales.</t>
  </si>
  <si>
    <t>Para el año 2012 la meta que hemos establecido y basandonos en lo ocurrido en el año anterior es continuar con un aumento de dos estudiantes en movilidad academica entrante para tener un total de 10 estudiantes en el 2012</t>
  </si>
  <si>
    <t>En el año 2012 la Universidad recibio 24 estudiantes extranjeros, de los cuales 4 estudiantes participaron en semestre de intercambio académico, 6 estudiantes para realización de práctica y pasantía, 11 estudiantes para realización de rotaciones medicas, 2 estudiantes en el curso de español para extranjeros y 1 asistente de idiomas.</t>
  </si>
  <si>
    <t>Hacer más visible la Universidad en actividades que congreguen universidades extranjeras con el fin de ofrecer nuestros servicios y dar a conocer las diferentes actividades que se pueden realizar entre pares académicos</t>
  </si>
  <si>
    <t>Para el año 2013 la Universidad del Quindío tiene como meta recibir 12 estudiantes, lo anterior contando con estudiantes porvenientes del convenio BUAP, IAESTE y MACA</t>
  </si>
  <si>
    <t>Durante el año 2013 se recibieron seis (6) estudiantes extranjeros por medio de IAESTE,  tres (3) estudiante por medio de MACA y dos (2) estudiantres provenientes de la BUAP.</t>
  </si>
  <si>
    <t>Se evidenció un incremento en los indicadores de movilidad académica. Sin embargo, para el caso particular del presente informe, se tuvieron en cuenta sólo tres (3) de los convenios que movilizan estudiantes entrantes a la Universidad del Quindío.</t>
  </si>
  <si>
    <t>Se espera acoger a 11 estudiantes extranjeros en la UQ.</t>
  </si>
  <si>
    <t>Se recibieron 16 estudiantes de la Universidad de Virgina Tech en talleres conversacionales en inglés.
4 estudiantes en pasantía.
6 estudiantes en rotación médica internacional.
4 estudiantes en semestre académico de intercambio.
1 estudiante en estancia de investigación en el Centro de Investigación Biomédica</t>
  </si>
  <si>
    <t xml:space="preserve">Reforzar los lazos de comunicación con universidades e instituciones extranjeras por medio del envío de folletos informativos sobre los programas ofrecidos por la UQ. </t>
  </si>
  <si>
    <t>Se espera acoger a 15 estudiantes extranjeros en la UQ.</t>
  </si>
  <si>
    <t xml:space="preserve">Se evidencio un cumplimiento de meta cercano, ya que los históricos de comportamiento permiten fijar metas claras , metas que se pueden cumplir de acuerdo a una planeación previa , Se recibieron 7 estudiantes procedentes del país de mexico, 3 de argentina , un estudiantes de Brasil y uno de Francia , el tipo de intercambio de todos los estudiantes  fue  Semestre académico de intercambio en programa tales como Administración de Negocios, Trabajo Social,  Ingeniería Electrónica, entre otros. </t>
  </si>
  <si>
    <t>Direccionamiento estratégico, Planeacion, Calidad</t>
  </si>
  <si>
    <t>Número de usuarios que califican como satisfecho y muy satisfecho los servicios * 100</t>
  </si>
  <si>
    <t>Anual</t>
  </si>
  <si>
    <t>Sistema de encuestas electrónicas</t>
  </si>
  <si>
    <t xml:space="preserve">El resultado muestra que los usuarios califican los servicios de proyección social entre los rangos muy satisfechos y satisfechos, sin embargo existe un 20%  de estudiantes que manifiestan inconformidad en  el item recursos y servicos: Condiciones físicas de las aulas, equipamiento,  ayudas audiovisuales, aseo de los baños. </t>
  </si>
  <si>
    <t>Envio de inconformidades al comité de control interno para tomar acciones de mejora.</t>
  </si>
  <si>
    <t xml:space="preserve">Se supera la meta en un porcentaje considerado, ya que los esfuerzos por el personal que comprenden el macroproceso van enfocados a las satisfaccion de los clientes, las relaciones personales, el buen trato y el impartir informacion necesaria y oportuna para realizar proyectos de extension han hecho que la satisfaccion se comporte hacia el incremento </t>
  </si>
  <si>
    <t xml:space="preserve">N.A </t>
  </si>
  <si>
    <t xml:space="preserve">Lso esfuerzos realizados para incrementar la satisfaccion de los clientes, las mejoras establecidas, la utilización de medios de comunicación para difundir procedimientos y actividades, han hecho que la percepcion de los clientes se vea reflejado en la calificacion de la encuesta de una manera muy positiva. La oportunidad en las respuestas via telefonica e  internet nos llevan a una información inmediatamente, veraz y oportuna. </t>
  </si>
  <si>
    <t xml:space="preserve">En el indicador se puede observar un decremento en el valor de la satisfacción de los usuarios, esto se debe al porcentaje de insatisfacción en las siguientes preguntas: 6. Desarrollo  de actividades en procura del mejoramiento continuo en el macroproceso Proyección Social.3. Disposición de los recursos necesarios para el desarrollo de las actividades. puede analizarse el incremento de la insatisfacción del indicador ya que hubo factores que se proyectaban como cambio de administración así que las personas vieron la encuesta como un medio para quejarse y desahogar aquellas necesidades que se esperan de la nueva administración.  </t>
  </si>
  <si>
    <t xml:space="preserve">Implementar acciones que incrementen la percepción de los usuarios de los servicios prestados por el macroproceso y así en la próxima medición ver los resultados de cambios  favorables .  </t>
  </si>
  <si>
    <t>Semestral</t>
  </si>
  <si>
    <t>IN.01.EDS</t>
  </si>
  <si>
    <t>IN.02.EDS</t>
  </si>
  <si>
    <t xml:space="preserve">OBJETIVO DEL MACROPROCESO </t>
  </si>
  <si>
    <t>FUENTE  DE DATOS  Y MÉTODO PARA LA MEDICIÓN</t>
  </si>
  <si>
    <t>Extensión y Desarrollo Social</t>
  </si>
  <si>
    <t>Estratégico y de Proceso</t>
  </si>
  <si>
    <t>De Proceso</t>
  </si>
  <si>
    <t>Trimestral</t>
  </si>
  <si>
    <t>Mensual</t>
  </si>
  <si>
    <t>Otro</t>
  </si>
  <si>
    <t>Cuantificar la estudiantes en movilidad académica internacional - Incoming (entrantes)</t>
  </si>
  <si>
    <r>
      <rPr>
        <b/>
        <sz val="10"/>
        <color indexed="17"/>
        <rFont val="Calibri"/>
        <family val="2"/>
        <scheme val="minor"/>
      </rPr>
      <t>NOMBRE DEL INDICADOR:</t>
    </r>
  </si>
  <si>
    <r>
      <rPr>
        <b/>
        <sz val="10"/>
        <color indexed="17"/>
        <rFont val="Calibri"/>
        <family val="2"/>
        <scheme val="minor"/>
      </rPr>
      <t>CÓDIGO:</t>
    </r>
  </si>
  <si>
    <r>
      <rPr>
        <b/>
        <sz val="10"/>
        <color indexed="17"/>
        <rFont val="Calibri"/>
        <family val="2"/>
        <scheme val="minor"/>
      </rPr>
      <t>FECHA DE CREACIÓN:</t>
    </r>
  </si>
  <si>
    <r>
      <rPr>
        <b/>
        <sz val="10"/>
        <color indexed="17"/>
        <rFont val="Calibri"/>
        <family val="2"/>
        <scheme val="minor"/>
      </rPr>
      <t>VERSIÓN:</t>
    </r>
  </si>
  <si>
    <r>
      <rPr>
        <b/>
        <sz val="10"/>
        <color indexed="17"/>
        <rFont val="Calibri"/>
        <family val="2"/>
        <scheme val="minor"/>
      </rPr>
      <t>NOMBRE DEL MACROPROCESO</t>
    </r>
  </si>
  <si>
    <r>
      <rPr>
        <b/>
        <sz val="10"/>
        <color indexed="17"/>
        <rFont val="Calibri"/>
        <family val="2"/>
        <scheme val="minor"/>
      </rPr>
      <t>NOMBRE DEL PROCESO:</t>
    </r>
  </si>
  <si>
    <r>
      <rPr>
        <b/>
        <sz val="10"/>
        <color indexed="17"/>
        <rFont val="Calibri"/>
        <family val="2"/>
        <scheme val="minor"/>
      </rPr>
      <t>NIVEL:</t>
    </r>
  </si>
  <si>
    <r>
      <rPr>
        <b/>
        <sz val="10"/>
        <color indexed="17"/>
        <rFont val="Calibri"/>
        <family val="2"/>
        <scheme val="minor"/>
      </rPr>
      <t>ÁREAS O PROCESOS  QUE SUMINISTRAN INFORMACIÓN Y DATOS AL INDICADOR:</t>
    </r>
  </si>
  <si>
    <r>
      <rPr>
        <b/>
        <sz val="10"/>
        <color indexed="17"/>
        <rFont val="Calibri"/>
        <family val="2"/>
        <scheme val="minor"/>
      </rPr>
      <t>RESPONSABLE CALCULAR:</t>
    </r>
  </si>
  <si>
    <r>
      <rPr>
        <b/>
        <sz val="10"/>
        <color indexed="17"/>
        <rFont val="Calibri"/>
        <family val="2"/>
        <scheme val="minor"/>
      </rPr>
      <t>RESPONSABLE DE ANALIZAR Y TOMAR DECISIONES:</t>
    </r>
  </si>
  <si>
    <r>
      <rPr>
        <b/>
        <sz val="10"/>
        <color indexed="17"/>
        <rFont val="Calibri"/>
        <family val="2"/>
        <scheme val="minor"/>
      </rPr>
      <t>USUARIOS :</t>
    </r>
  </si>
  <si>
    <r>
      <rPr>
        <b/>
        <sz val="10"/>
        <color indexed="17"/>
        <rFont val="Calibri"/>
        <family val="2"/>
        <scheme val="minor"/>
      </rPr>
      <t>OBJETIVO/DESCRIPCIÓN:</t>
    </r>
  </si>
  <si>
    <r>
      <rPr>
        <b/>
        <sz val="10"/>
        <color indexed="17"/>
        <rFont val="Calibri"/>
        <family val="2"/>
        <scheme val="minor"/>
      </rPr>
      <t>TIPO DE INDICADOR:</t>
    </r>
  </si>
  <si>
    <r>
      <rPr>
        <b/>
        <sz val="10"/>
        <color indexed="17"/>
        <rFont val="Calibri"/>
        <family val="2"/>
        <scheme val="minor"/>
      </rPr>
      <t>COMPORTAMIENTO:</t>
    </r>
  </si>
  <si>
    <r>
      <rPr>
        <b/>
        <sz val="10"/>
        <color indexed="17"/>
        <rFont val="Calibri"/>
        <family val="2"/>
        <scheme val="minor"/>
      </rPr>
      <t>FORMULA PARA CALCULAR EL INDICADOR</t>
    </r>
  </si>
  <si>
    <r>
      <rPr>
        <b/>
        <sz val="10"/>
        <color indexed="17"/>
        <rFont val="Calibri"/>
        <family val="2"/>
        <scheme val="minor"/>
      </rPr>
      <t>FRECUENCIA RECOLECCIÓN:</t>
    </r>
  </si>
  <si>
    <r>
      <rPr>
        <b/>
        <sz val="10"/>
        <color indexed="17"/>
        <rFont val="Calibri"/>
        <family val="2"/>
        <scheme val="minor"/>
      </rPr>
      <t>FRECUENCIA REVISIÓN:</t>
    </r>
  </si>
  <si>
    <r>
      <rPr>
        <b/>
        <sz val="10"/>
        <color indexed="17"/>
        <rFont val="Calibri"/>
        <family val="2"/>
        <scheme val="minor"/>
      </rPr>
      <t>ESCALA:</t>
    </r>
  </si>
  <si>
    <r>
      <t xml:space="preserve">
</t>
    </r>
    <r>
      <rPr>
        <sz val="10"/>
        <color indexed="17"/>
        <rFont val="Calibri"/>
        <family val="2"/>
        <scheme val="minor"/>
      </rPr>
      <t xml:space="preserve">Para el 2011 la aplicación del decreto 4000 de 2004 que promulga los lineamientos para la llegada de extranjeros a las Universidad Colombianas en las modalidades semestre académico internacional, practicas y/o pasantias, rotaciones médicas trajo consigo una dismunición en la participación de los extranjeros en actividades académicas en la Universdidad del Quindío debido a la mayor cantidad de tramites que deben realizar los extranjeros para la obtención de los permisos de ingreso a Colombia.
La Universidad recibio 2 estudiantes en semestre de intercambio académico, 2 estudiantes para realización de práctica y pasantía y 4 estudiantes para realización de rotaciones medicas.
</t>
    </r>
  </si>
  <si>
    <t>Actas  Consejo de Facultad,  Gestión Humana</t>
  </si>
  <si>
    <t>IN.03.EDS</t>
  </si>
  <si>
    <r>
      <rPr>
        <b/>
        <sz val="10"/>
        <color indexed="17"/>
        <rFont val="Calibri"/>
        <family val="2"/>
        <scheme val="minor"/>
      </rPr>
      <t>FUENTE  DE DATOS  Y MÉTODO PARA LA MEDICIÓN</t>
    </r>
  </si>
  <si>
    <t>Banco de Proyectos de Extensión</t>
  </si>
  <si>
    <t>Determinar el número de proyectos de extensión inscritos</t>
  </si>
  <si>
    <t># De Proyectos Inscritos en la Vicerrectoría de Extensión y Desarrollo Social, modalidad remunerado
# De Proyectos Inscritos en la Vicerrectoría de Extensión y Desarrollo Social, modalidad Social
# De Proyectos Inscritos en la Vicerrectoría de Extensión y Desarrollo Social, modalidad Solidario</t>
  </si>
  <si>
    <t>Determinar la cantidad de beneficiarios de prácticas y pasantías</t>
  </si>
  <si>
    <t>Banco de Prácticas y Pasantías</t>
  </si>
  <si>
    <t>E.GAC.FTI.01</t>
  </si>
  <si>
    <t>semestral</t>
  </si>
  <si>
    <t>En el segundo semestre del año 2016 se relizaron ajuste al proceso de práctcas y pasantías con el fin de aumentar en un 5% el número de estudientes que realizan prácticas academicas.</t>
  </si>
  <si>
    <t>Se espera para este primer semestre de 2017 aumentar en un 5% los estudiantes que realizan pasantías profesionales.</t>
  </si>
  <si>
    <t>Se espera para este primer semestre de 2017 aumentar en un 2% los estudiantes que realizan practicas académicas .</t>
  </si>
  <si>
    <t>Se evidencio un cumplimiento de meta, teniendo en cuenta que las acciones de mejora que se aplicarón en el 2016 evidencian un incremento en la movilidad de los estudiantes entrantes a la Universidad del Quindío.</t>
  </si>
  <si>
    <t>Se evidencia un aumento  en el número de movilidades salientes debido a que algunas convocatorias de movilidad internacional debido a que se realizo más difisión de las convocatorias en los programas académicos de la Universidad del Quindío.</t>
  </si>
  <si>
    <t xml:space="preserve">En el indicador se puede observar un incremento en el valor de la satisfacción de los usuarios, esto se debe al porcentaje de satisfacción en las siguientes preguntas: 4.  Disponibilidad y fácil acceso de  la información sobre Actividades de extensión (cursos, diplomados, Servicios, Consultorías, etc).6. Desarrollo  de actividades en procura del mejoramiento continuo en el macroproceso Extensión y Desarrollo Social. Esto indica la Disposición de los recursos necesarios para el normal desarrollo de las actividades del Macroproceso. </t>
  </si>
  <si>
    <t>Esta meta es para calcular el comportamiento de los proyectos aprobados en extensión remunerada, social y solidaria, durante la vigencia II-2016 y I-2017</t>
  </si>
  <si>
    <t xml:space="preserve"> </t>
  </si>
  <si>
    <t xml:space="preserve">Semestral </t>
  </si>
  <si>
    <t>31/06/2017</t>
  </si>
  <si>
    <t xml:space="preserve">Incremento en  capacitaciones en cuanto procedimientos y acompañamiento de la actividad a los resposables de cada Programa académico. </t>
  </si>
  <si>
    <t>el comportamiento del indicador con respecto al resultado del semestre anterior bajo debido al pago por parte de las empresas de la ARL y respecto a la meta hubo un incremento del 2% debido al acompañamiento desde la Vicerrectoría de Extensión.</t>
  </si>
  <si>
    <t xml:space="preserve">La implementacion de acciones de mejora del macroproceso han evidenciado Los esfuerzos  para incrementar la satisfaccion de los clientes, la percepcion de satisfechos y muy satisfechos en su maximo nivel se observan en las preguntas: 
Oportunidad en la entrega de material y certificados.
 Cordialidad y amabilidad en el trato por parte del personal del macroproceso Proyección Social.
 Facilidad para acceder e inscribirse en las actividades programadas.
Disposición de los recursos necesarios para el desarrollo de las actividades. Si realizamos un analisis de las diferentes preguntas que se realizaron a los clientes podemos determinar que en la mayoria no encontramos porcentaje de insatsifaccion por lo tanto, observamos una tendencia de los usuarios de los servicios de una manera positiva que se ve reflejada en el consolidado final del macroproceso. 
La implementacion de acciones de mejora del macroproceso han evidenciado Los esfuerzos  para incrementar la satisfaccion de nuestros usuarios, la percepcion de satisfechos y muy satisfechos en su maximo nivel,  por lo tanto, observamos que hay una tendencia de los usuarios de los servicios de una manera positiva que se ve reflejada en el consolidado final del macroproceso. 
</t>
  </si>
  <si>
    <t xml:space="preserve">Porcentaje de satisfacción de los usuarios del Macroproceso de Extensión y Desarrollo Social. </t>
  </si>
  <si>
    <t xml:space="preserve">Macroproceso de Exgtensión y Desarrollo Social </t>
  </si>
  <si>
    <t xml:space="preserve">Profesional Macroproceso Extensión y Desarrollo Social </t>
  </si>
  <si>
    <t xml:space="preserve">Líder del Macroproceso Extensión y Desarrollo Social </t>
  </si>
  <si>
    <t>Medir la percepción de los clientes frente a los servicios del Macroproceso de Extensión y Desarrollo Social  de la universidad del Quindío</t>
  </si>
  <si>
    <t xml:space="preserve">Total de usuarios que califican los servicios de Extensión y Desarrollo Social </t>
  </si>
  <si>
    <t>El total de estudiantes para el año 2017 se incrementó por el manejo de las  convocatorias en la Unidad y los estudiantes de admninistración realizan práctica como opción de grado.</t>
  </si>
  <si>
    <t xml:space="preserve">Un mayor incremento por convenios activos en la movibilidad de estudiantes entrantes, lo cual generó una mayor acogida por parte de estos.
Este aumento se da debido a que las rotaciones médicas se cerraron en otras en Universidades y la Universidad del Quindío los acogio. </t>
  </si>
  <si>
    <t>Se evidencio un cumplimiento de meta, teniendo en cuenta que las acciones de mejora que se aplicarón en el 2017 evidencian un incremento en la movilidad de los estudiantes entrantes a la Universidad del Quindío y para el II semestre de 2017 no se acogieron las rotaciones médidas de otras Universidades.</t>
  </si>
  <si>
    <t xml:space="preserve">Envía comunidado a los Programas Académicos para que realicen las correspondientes estrategías para mejorar el trámite de legalización de convenios. </t>
  </si>
  <si>
    <t>el comportamiento del indicador con respecto al resultado del semestre anterior aumentó debido Asesorías y acompañamiento a los Prograamas académicos.</t>
  </si>
  <si>
    <t>La implementacion de acciones de mejora del macroproceso han evidenciado los esfuerzos  para incrementar la satisfaccion de los usuarios, la percepcion de satisfechos y muy satisfechos en su máximo nivel se observan en las preguntas: Facilidad para acceder e inscribirse en las actividades programadas, Oportunidad en la entrega de material y certificados,Disposición de los recursos necesarios para el desarrollo de las actividades,La evaluación de los proyectos de extensión es oportuna. Si  
realizamos un análisis de las diferentes preguntas que se le realizaron a nuestros usuarios podemos determinar que en la mayoria no encontramos porcentaje de insatsifaccion que amerite acción de mejora, de acuerdo al consolidado de la encuesta, si embargo , el macroproceso seguirá implementando las respectivas acciones de mejora en el fortalecimiento de sus actividades y la calidad en la prestación del servicio.</t>
  </si>
  <si>
    <t>Una vez evaluadas las preguntas de la encuesta de satisfacción y los porcentajes de insatisfacción (9%), se puede observar que existen algunas actividades que se ofertan, y que no son de total responsabilidad del macroproceso, por lo que se realizarán las acciones necesarias para que los coordinadores de los proyectos mejoren las falencias identificadas en la encuesta de satisfacción.</t>
  </si>
  <si>
    <t>Comportamiento de Proyectos de Extensión Remunerada, Solidaria y Social por vigencia</t>
  </si>
  <si>
    <t>31/06/2018</t>
  </si>
  <si>
    <t xml:space="preserve"># Total de estudiantes que realizan pasantias
</t>
  </si>
  <si>
    <t xml:space="preserve"># Total de estudiantes que realizan prácticas 
</t>
  </si>
  <si>
    <t xml:space="preserve">Inicio de sistematización del proceso de solicitud de convenios. </t>
  </si>
  <si>
    <t xml:space="preserve"> N.A</t>
  </si>
  <si>
    <t xml:space="preserve">El número de estudiantes en  prácticas disminuyo debido a que la Licenciaturas no tienen prácticas y el Programa de medicina es anual,  por lo tanto las prácticas varian en II semestre.   </t>
  </si>
  <si>
    <t>Proyectos de Extensión vigencia 2016: 285
Remunerados: 103
Solidarios: 94
Sociales: 88</t>
  </si>
  <si>
    <t>Proyectos de Extensión vigencia 2017: 269
Remunerados: 102
Solidarios: 125
Sociales: 42</t>
  </si>
  <si>
    <t>Proyectos de Extensión vigencia 2018: 247
Remunerados: 66
Solidarios: 111
Sociales: 70</t>
  </si>
  <si>
    <t xml:space="preserve">Se evidencia una leve disminución de presentación de proyectos de extensión al banco de proyectos por el aplicativo GPE.  Sin embargo, se ha mejorado el control y seguimiento de los proyectos y se puede llevar claramente la trazabilidad en todas las etapas del proyecto. </t>
  </si>
  <si>
    <t>El número de estudiantes en prácticas disminuyó durante el segundo semestre del 2018, en razón al paro de estudiantes.</t>
  </si>
  <si>
    <t xml:space="preserve">No alcanzaron a legalizar todos los convenios debido a la demora en la Secretaria departamental y municipal </t>
  </si>
  <si>
    <t>En el segundo semestre del año 2016 se realizaron ajuste al proceso de práctcas y pasantías con el fin de aumentar en un 5% el número de estudiantes que realizan  pasantias profesionales.</t>
  </si>
  <si>
    <t xml:space="preserve">disminuyó en 6 debido a que en el año 2013, el Programa de Comunicación Social no abrio la cohorte.  </t>
  </si>
  <si>
    <t xml:space="preserve">Se mantiene el comportamiento del semestre anterior, superando la meta establecida </t>
  </si>
  <si>
    <t>Se evidencia cumplimiento de la meta, teniendo en cuenta que la movilidad entrante de estudiantes refleja un ascenso significativo.</t>
  </si>
  <si>
    <t>De acuerdo con las convocatorias realizadas y socializadas con la comunidad académica, se incrementó a movilidad saliente de estudiantes.</t>
  </si>
  <si>
    <t>Se espera acoger a 40 estudiantes extranjeros en la UQ.</t>
  </si>
  <si>
    <t>Se espera acoger a 20 estudiantes extranjeros en la UQ.</t>
  </si>
  <si>
    <t>Se espera acoger a 18 estudiantes extranjeros en la UQ.</t>
  </si>
  <si>
    <t>Se espera acoger a 37 estudiantes extranjeros en la UQ.</t>
  </si>
  <si>
    <t>Para el año 2017 se propuso una meta de 60 estudiantes en actividades academicas,semestre, practica o pasantía internacional</t>
  </si>
  <si>
    <t>Para el año 2018 se propuso una meta de 91 estudiantes en actividades academicas,semestre, practica o pasantía internacional</t>
  </si>
  <si>
    <t>Sensibilizar más a la comunidad académico sobre la importancia de pasantías en cada programa académico.</t>
  </si>
  <si>
    <t>Se inicia piloto para que las solicitudes de convenio sean por medio de la plataforma GESEN.</t>
  </si>
  <si>
    <t>Todos los soporte de solicitud de convenio se hacen en la plataforma de GESEN.</t>
  </si>
  <si>
    <t>En el segundo semestre del año 2018 se relizaron ajuste al proceso de práctcas y pasantías con el fin de aumentar en un 5% el número de estudientes que realizan prácticas academicas.</t>
  </si>
  <si>
    <t>En el segundo semestre del año 2017 se relizaron ajuste al proceso de práctcas y pasantías con el fin de aumentar en un 5% el número de estudientes que realizan prácticas academicas.</t>
  </si>
  <si>
    <t>En el primer semestre del año 2018 se relizaron ajuste al proceso de práctcas y pasantías con el fin de aumentar en un 5% el número de estudientes que realizan prácticas academicas.</t>
  </si>
  <si>
    <t>Disminuyó en el segundo semestre de 2018, debido a que el Programa Seguridad y Salud en el Trabajo tuvo un cambio en el pensum donde en el plan académico se dio un cambio de nombre y por lo tanto un hubo noveno semestre y esto género una disminución en el trámite de convenios de pasantías.</t>
  </si>
  <si>
    <t>Se espera acoger a 39 en todo el año estudiantes extranjeros en la UQ.</t>
  </si>
  <si>
    <t>En el primer semestre del año 2019 se relizaron ajustes al proceso de práctcas y pasantías con el fin de aumentar en un 5% el número de estudientes que realizan prácticas academicas.</t>
  </si>
  <si>
    <t>El número de estudiantes en prácticas aumento durante el primer semestre del 2019, teniendo en cuenta la normalidad del semestre académico y el uso de la plataforma GESEN.</t>
  </si>
  <si>
    <t xml:space="preserve"> El comportamiento del número de estudiantes en pasantías se consolida por la implementación del aplicativo GESEN y los controles realizados.</t>
  </si>
  <si>
    <t>Se evidencia cumplimiento de la meta, teniendo en cuenta la normalidad académica.</t>
  </si>
  <si>
    <t>Financiación de patentes</t>
  </si>
  <si>
    <t>Vicerrectoría de Investigaciones, Asuntos Docentes, Area de Gestión Humana, Grupos de Investigación</t>
  </si>
  <si>
    <t>Comunidad Universitaria</t>
  </si>
  <si>
    <t>Establecer los lineamientos para el reconocimiento, protección y adecuada gestión de los derechos de propiedad intelectual sobre las creaciones que se elaboren en el marco de la Universidad</t>
  </si>
  <si>
    <r>
      <rPr>
        <u/>
        <sz val="10"/>
        <color theme="9" tint="-0.499984740745262"/>
        <rFont val="Calibri (Cuerpo)"/>
      </rPr>
      <t xml:space="preserve"># patentes financiadas para redacción y trámite </t>
    </r>
    <r>
      <rPr>
        <sz val="10"/>
        <color theme="9" tint="-0.499984740745262"/>
        <rFont val="Calibri"/>
        <family val="2"/>
        <scheme val="minor"/>
      </rPr>
      <t xml:space="preserve">
 2</t>
    </r>
  </si>
  <si>
    <t>FRECUENCIA REVISIÓN:</t>
  </si>
  <si>
    <t>Base de datos de activos intangibles.</t>
  </si>
  <si>
    <t>ESCALA:</t>
  </si>
  <si>
    <t>Desarrollos técnologicos viables y susceptibles de protección.</t>
  </si>
  <si>
    <t>Publicación de convocatoria interna para seleccionar la invencción viable y susceptible de protección, alineada con el procedimiento de transferencia vigente desde el 18 de junio de 2018 en la universidad.</t>
  </si>
  <si>
    <t>IN.07.EDS</t>
  </si>
  <si>
    <t>En terminos generales se obtuvo un porcentaje favorable con respecto a la meta.  Cabe anotar que desde el Macroproceso se realizarán actividades de mejoramiento continuo para aumentar la satisfacción de los usuarios en cuanto a tiempos de respuesta, evaluación de proyectos de extensión y atención al usuario.</t>
  </si>
  <si>
    <t>N.A.</t>
  </si>
  <si>
    <t xml:space="preserve">Para el año 2019 se propuso una meta de 91 estudiantes en actividades academicas,semestre, practica o pasantía internacional </t>
  </si>
  <si>
    <t>Proyectos de Extensión vigencia 2019: 321
Remunerados: 68
Solidarios: 128
Sociales: 125</t>
  </si>
  <si>
    <t>Los procesos de protección por medio de patentes están sujetos a la publicación de la convocatoria de Colciencias, la cual se proyecta para el segundo semestre del 2019.
Cabe resaltar como principales 6 patentes y 4 marcas concedidas a favor de la Unviersidad durante el año 2019.</t>
  </si>
  <si>
    <t xml:space="preserve">La movilidad saliente se incrementó con respecto al año anterior, debido a la difusión y socialización de las convocatorias con la comunidad académica. </t>
  </si>
  <si>
    <t xml:space="preserve">La universidad del Quindìo incrementa sus intercambios academicos en las diferentes modalidades, debido a su reconocimiento, promoción de sus carreras  y su visibiliad Nacional e Internacional. </t>
  </si>
  <si>
    <t>Se evidencia la gestión realizada en la inscripción de los Proyectos de Extensión   y el eficiente seguimiento y control  en el aplicativo  de GPE.</t>
  </si>
  <si>
    <t xml:space="preserve">Disminuyó en el II semestre debido a los inconvenientes presentado por el paro nacional de estudiantes </t>
  </si>
  <si>
    <t xml:space="preserve">Disminuyó en el II semestre debido a los inconvenientes presentados por el paro nacional de estudiantes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</si>
</sst>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8">
    <font>
      <sz val="11"/>
      <color theme="1"/>
      <name val="Calibri"/>
      <family val="2"/>
      <scheme val="minor"/>
    </font>
    <font>
      <sz val="11"/>
      <color theme="1"/>
      <name val="Calibri"/>
      <family val="2"/>
      <scheme val="minor"/>
    </font>
    <font>
      <sz val="11"/>
      <color indexed="8"/>
      <name val="Calibri"/>
      <family val="2"/>
    </font>
    <font>
      <sz val="10"/>
      <color rgb="FF006600"/>
      <name val="Calibri"/>
      <family val="2"/>
      <scheme val="minor"/>
    </font>
    <font>
      <sz val="10"/>
      <name val="Arial"/>
      <family val="2"/>
    </font>
    <font>
      <b/>
      <sz val="9"/>
      <color indexed="81"/>
      <name val="Tahoma"/>
      <family val="2"/>
    </font>
    <font>
      <sz val="9"/>
      <color indexed="81"/>
      <name val="Tahoma"/>
      <family val="2"/>
    </font>
    <font>
      <b/>
      <sz val="9"/>
      <color indexed="81"/>
      <name val="Tahoma"/>
      <charset val="1"/>
    </font>
    <font>
      <sz val="9"/>
      <color indexed="81"/>
      <name val="Tahoma"/>
      <charset val="1"/>
    </font>
    <font>
      <sz val="10"/>
      <color theme="1"/>
      <name val="Calibri"/>
      <family val="2"/>
      <scheme val="minor"/>
    </font>
    <font>
      <b/>
      <sz val="10"/>
      <color rgb="FF006600"/>
      <name val="Calibri"/>
      <family val="2"/>
      <scheme val="minor"/>
    </font>
    <font>
      <sz val="10"/>
      <color theme="0"/>
      <name val="Calibri"/>
      <family val="2"/>
      <scheme val="minor"/>
    </font>
    <font>
      <b/>
      <sz val="10"/>
      <color rgb="FF003300"/>
      <name val="Calibri"/>
      <family val="2"/>
      <scheme val="minor"/>
    </font>
    <font>
      <i/>
      <sz val="10"/>
      <color rgb="FF006600"/>
      <name val="Calibri"/>
      <family val="2"/>
      <scheme val="minor"/>
    </font>
    <font>
      <sz val="10"/>
      <color indexed="8"/>
      <name val="Calibri"/>
      <family val="2"/>
      <scheme val="minor"/>
    </font>
    <font>
      <b/>
      <sz val="10"/>
      <color indexed="17"/>
      <name val="Calibri"/>
      <family val="2"/>
      <scheme val="minor"/>
    </font>
    <font>
      <sz val="10"/>
      <color indexed="17"/>
      <name val="Calibri"/>
      <family val="2"/>
      <scheme val="minor"/>
    </font>
    <font>
      <u/>
      <sz val="10"/>
      <color rgb="FF006600"/>
      <name val="Calibri"/>
      <family val="2"/>
      <scheme val="minor"/>
    </font>
    <font>
      <u/>
      <sz val="10"/>
      <color theme="9" tint="-0.499984740745262"/>
      <name val="Calibri"/>
      <family val="2"/>
      <scheme val="minor"/>
    </font>
    <font>
      <sz val="10"/>
      <color theme="9" tint="-0.499984740745262"/>
      <name val="Calibri"/>
      <family val="2"/>
      <scheme val="minor"/>
    </font>
    <font>
      <b/>
      <sz val="11"/>
      <color rgb="FF006600"/>
      <name val="Calibri"/>
      <family val="2"/>
      <scheme val="minor"/>
    </font>
    <font>
      <sz val="11"/>
      <color rgb="FF006600"/>
      <name val="Calibri"/>
      <family val="2"/>
      <scheme val="minor"/>
    </font>
    <font>
      <sz val="10"/>
      <color rgb="FFFF0000"/>
      <name val="Calibri"/>
      <family val="2"/>
      <scheme val="minor"/>
    </font>
    <font>
      <u/>
      <sz val="10"/>
      <color theme="9" tint="-0.499984740745262"/>
      <name val="Calibri (Cuerpo)"/>
    </font>
    <font>
      <b/>
      <sz val="10"/>
      <color theme="9" tint="-0.499984740745262"/>
      <name val="Calibri"/>
      <family val="2"/>
      <scheme val="minor"/>
    </font>
    <font>
      <sz val="10"/>
      <color rgb="FF006600"/>
      <name val="Calibri (Cuerpo)"/>
    </font>
    <font>
      <b/>
      <sz val="9"/>
      <color rgb="FF000000"/>
      <name val="Tahoma"/>
      <family val="2"/>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bgColor indexed="8"/>
      </patternFill>
    </fill>
    <fill>
      <gradientFill>
        <stop position="0">
          <color rgb="FFFFFFCC"/>
        </stop>
        <stop position="0.5">
          <color theme="0"/>
        </stop>
        <stop position="1">
          <color rgb="FFFFFFCC"/>
        </stop>
      </gradientFill>
    </fill>
  </fills>
  <borders count="39">
    <border>
      <left/>
      <right/>
      <top/>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bottom style="thin">
        <color theme="6"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thin">
        <color theme="6" tint="-0.499984740745262"/>
      </right>
      <top style="medium">
        <color theme="6" tint="-0.499984740745262"/>
      </top>
      <bottom style="medium">
        <color theme="6" tint="-0.499984740745262"/>
      </bottom>
      <diagonal/>
    </border>
    <border>
      <left style="thin">
        <color theme="6" tint="-0.499984740745262"/>
      </left>
      <right style="medium">
        <color theme="6" tint="-0.499984740745262"/>
      </right>
      <top style="medium">
        <color theme="6" tint="-0.499984740745262"/>
      </top>
      <bottom style="medium">
        <color theme="6" tint="-0.499984740745262"/>
      </bottom>
      <diagonal/>
    </border>
    <border>
      <left style="thin">
        <color indexed="64"/>
      </left>
      <right style="thin">
        <color indexed="64"/>
      </right>
      <top style="thin">
        <color indexed="64"/>
      </top>
      <bottom style="thin">
        <color indexed="64"/>
      </bottom>
      <diagonal/>
    </border>
    <border>
      <left style="thin">
        <color theme="6" tint="-0.499984740745262"/>
      </left>
      <right/>
      <top style="medium">
        <color theme="6" tint="-0.499984740745262"/>
      </top>
      <bottom style="thin">
        <color theme="6" tint="-0.499984740745262"/>
      </bottom>
      <diagonal/>
    </border>
    <border>
      <left/>
      <right style="thin">
        <color theme="6" tint="-0.499984740745262"/>
      </right>
      <top style="medium">
        <color theme="6" tint="-0.499984740745262"/>
      </top>
      <bottom style="thin">
        <color theme="6" tint="-0.499984740745262"/>
      </bottom>
      <diagonal/>
    </border>
    <border>
      <left/>
      <right/>
      <top style="thin">
        <color indexed="64"/>
      </top>
      <bottom style="thin">
        <color indexed="64"/>
      </bottom>
      <diagonal/>
    </border>
    <border>
      <left style="thin">
        <color theme="6" tint="-0.499984740745262"/>
      </left>
      <right style="thin">
        <color theme="6" tint="-0.499984740745262"/>
      </right>
      <top style="thin">
        <color theme="6" tint="-0.499984740745262"/>
      </top>
      <bottom/>
      <diagonal/>
    </border>
    <border>
      <left style="thin">
        <color indexed="64"/>
      </left>
      <right/>
      <top/>
      <bottom/>
      <diagonal/>
    </border>
    <border>
      <left style="thin">
        <color indexed="64"/>
      </left>
      <right style="thin">
        <color theme="6" tint="-0.499984740745262"/>
      </right>
      <top style="thin">
        <color indexed="64"/>
      </top>
      <bottom style="thin">
        <color indexed="64"/>
      </bottom>
      <diagonal/>
    </border>
    <border>
      <left style="thin">
        <color theme="6" tint="-0.499984740745262"/>
      </left>
      <right style="thin">
        <color theme="6" tint="-0.499984740745262"/>
      </right>
      <top style="thin">
        <color indexed="64"/>
      </top>
      <bottom style="thin">
        <color indexed="64"/>
      </bottom>
      <diagonal/>
    </border>
    <border>
      <left style="thin">
        <color theme="6" tint="-0.499984740745262"/>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4" fillId="0" borderId="0"/>
  </cellStyleXfs>
  <cellXfs count="307">
    <xf numFmtId="0" fontId="0" fillId="0" borderId="0" xfId="0"/>
    <xf numFmtId="0" fontId="9" fillId="2" borderId="0" xfId="0" applyFont="1" applyFill="1"/>
    <xf numFmtId="0" fontId="9" fillId="2" borderId="1" xfId="0" applyFont="1" applyFill="1" applyBorder="1"/>
    <xf numFmtId="0" fontId="9" fillId="2" borderId="3" xfId="0" applyFont="1" applyFill="1" applyBorder="1"/>
    <xf numFmtId="0" fontId="3" fillId="2" borderId="0" xfId="0" applyFont="1" applyFill="1"/>
    <xf numFmtId="0" fontId="10" fillId="0" borderId="0" xfId="0" applyFont="1" applyFill="1" applyBorder="1" applyAlignment="1">
      <alignment vertical="center"/>
    </xf>
    <xf numFmtId="0" fontId="3" fillId="0" borderId="0" xfId="0" applyFont="1" applyBorder="1" applyAlignment="1">
      <alignment vertical="center"/>
    </xf>
    <xf numFmtId="0" fontId="3" fillId="2" borderId="0" xfId="0" applyFont="1" applyFill="1" applyBorder="1" applyAlignment="1">
      <alignment vertical="center"/>
    </xf>
    <xf numFmtId="0" fontId="11" fillId="0" borderId="0" xfId="0" applyFont="1" applyBorder="1" applyAlignment="1">
      <alignment vertical="center"/>
    </xf>
    <xf numFmtId="0" fontId="9" fillId="0" borderId="0" xfId="0" applyFont="1"/>
    <xf numFmtId="0" fontId="9" fillId="2" borderId="4" xfId="0" applyFont="1" applyFill="1" applyBorder="1"/>
    <xf numFmtId="0" fontId="9" fillId="2" borderId="5" xfId="0" applyFont="1" applyFill="1" applyBorder="1"/>
    <xf numFmtId="0" fontId="3" fillId="2" borderId="0" xfId="0" applyFont="1" applyFill="1" applyBorder="1"/>
    <xf numFmtId="0" fontId="9" fillId="0" borderId="0" xfId="0" applyFont="1" applyAlignment="1"/>
    <xf numFmtId="0" fontId="10" fillId="0" borderId="0" xfId="0" applyFont="1" applyFill="1" applyBorder="1" applyAlignment="1"/>
    <xf numFmtId="0" fontId="9" fillId="2" borderId="6" xfId="0" applyFont="1" applyFill="1" applyBorder="1"/>
    <xf numFmtId="0" fontId="9" fillId="2" borderId="7" xfId="0" applyFont="1" applyFill="1" applyBorder="1"/>
    <xf numFmtId="0" fontId="9" fillId="2" borderId="7" xfId="0" applyFont="1" applyFill="1" applyBorder="1" applyAlignment="1">
      <alignment horizontal="center" vertical="center"/>
    </xf>
    <xf numFmtId="0" fontId="9" fillId="2" borderId="8" xfId="0" applyFont="1" applyFill="1" applyBorder="1"/>
    <xf numFmtId="0" fontId="3" fillId="0" borderId="0" xfId="0" applyFont="1" applyFill="1" applyBorder="1" applyAlignment="1">
      <alignment vertical="center"/>
    </xf>
    <xf numFmtId="0" fontId="10" fillId="3" borderId="18" xfId="0" applyFont="1" applyFill="1" applyBorder="1" applyAlignment="1">
      <alignment horizontal="right" vertical="center"/>
    </xf>
    <xf numFmtId="0" fontId="3" fillId="0" borderId="18" xfId="0" applyFont="1" applyFill="1" applyBorder="1" applyAlignment="1" applyProtection="1">
      <alignment horizontal="left" vertical="center"/>
      <protection locked="0"/>
    </xf>
    <xf numFmtId="0" fontId="3" fillId="0" borderId="0" xfId="0" applyFont="1" applyAlignment="1"/>
    <xf numFmtId="0" fontId="3" fillId="2" borderId="0" xfId="0" applyFont="1" applyFill="1" applyAlignment="1"/>
    <xf numFmtId="0" fontId="9" fillId="2" borderId="0" xfId="0" applyFont="1" applyFill="1" applyAlignment="1"/>
    <xf numFmtId="0" fontId="3" fillId="0" borderId="0" xfId="0" applyFont="1"/>
    <xf numFmtId="0" fontId="3" fillId="2" borderId="4" xfId="0" applyFont="1" applyFill="1" applyBorder="1"/>
    <xf numFmtId="0" fontId="10" fillId="0" borderId="0" xfId="0" applyFont="1" applyFill="1" applyBorder="1" applyAlignment="1">
      <alignment vertical="center" wrapText="1"/>
    </xf>
    <xf numFmtId="0" fontId="3" fillId="0" borderId="0" xfId="0" applyFont="1" applyBorder="1" applyAlignment="1">
      <alignment vertical="center" wrapText="1"/>
    </xf>
    <xf numFmtId="0" fontId="3" fillId="2" borderId="6" xfId="0" applyFont="1" applyFill="1" applyBorder="1"/>
    <xf numFmtId="0" fontId="3" fillId="0" borderId="0" xfId="0" applyFont="1" applyFill="1" applyBorder="1"/>
    <xf numFmtId="0" fontId="3" fillId="0" borderId="0" xfId="0" applyFont="1" applyFill="1" applyBorder="1" applyAlignment="1">
      <alignment wrapText="1"/>
    </xf>
    <xf numFmtId="0" fontId="10" fillId="3" borderId="18" xfId="0" applyFont="1" applyFill="1" applyBorder="1" applyAlignment="1">
      <alignment horizontal="center" vertical="center"/>
    </xf>
    <xf numFmtId="0" fontId="3" fillId="0" borderId="0" xfId="0" applyFont="1" applyBorder="1"/>
    <xf numFmtId="0" fontId="9" fillId="2" borderId="0" xfId="0" applyFont="1" applyFill="1" applyAlignment="1">
      <alignment horizontal="center" vertical="center"/>
    </xf>
    <xf numFmtId="0" fontId="3" fillId="3" borderId="18" xfId="0" applyFont="1" applyFill="1" applyBorder="1" applyAlignment="1">
      <alignment horizontal="center" vertical="center"/>
    </xf>
    <xf numFmtId="0" fontId="3" fillId="3" borderId="26"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0" borderId="18" xfId="0" applyFont="1" applyBorder="1" applyAlignment="1">
      <alignment horizontal="center" vertical="center"/>
    </xf>
    <xf numFmtId="14" fontId="3" fillId="0" borderId="18" xfId="0" applyNumberFormat="1" applyFont="1" applyBorder="1" applyAlignment="1" applyProtection="1">
      <alignment horizontal="center" vertical="center" wrapText="1"/>
      <protection locked="0"/>
    </xf>
    <xf numFmtId="1" fontId="3" fillId="0" borderId="18" xfId="2" applyNumberFormat="1" applyFont="1" applyBorder="1" applyAlignment="1" applyProtection="1">
      <alignment horizontal="center" vertical="center" wrapText="1"/>
      <protection locked="0"/>
    </xf>
    <xf numFmtId="9" fontId="3" fillId="0" borderId="18" xfId="2" applyFont="1" applyBorder="1" applyAlignment="1">
      <alignment horizontal="justify" vertical="justify" wrapText="1"/>
    </xf>
    <xf numFmtId="164" fontId="3" fillId="0" borderId="18" xfId="1" applyNumberFormat="1" applyFont="1" applyBorder="1" applyAlignment="1" applyProtection="1">
      <alignment vertical="center" wrapText="1"/>
      <protection locked="0"/>
    </xf>
    <xf numFmtId="9" fontId="3" fillId="0" borderId="18" xfId="2" applyFont="1" applyBorder="1" applyAlignment="1">
      <alignment horizontal="center" vertical="center" wrapText="1"/>
    </xf>
    <xf numFmtId="164" fontId="3" fillId="0" borderId="18" xfId="2" applyNumberFormat="1" applyFont="1" applyBorder="1" applyAlignment="1">
      <alignment horizontal="center" vertical="center" wrapText="1"/>
    </xf>
    <xf numFmtId="0" fontId="3" fillId="0" borderId="18" xfId="0" applyFont="1" applyBorder="1" applyAlignment="1" applyProtection="1">
      <alignment horizontal="center" vertical="center" wrapText="1"/>
      <protection locked="0"/>
    </xf>
    <xf numFmtId="0" fontId="3" fillId="2" borderId="18" xfId="0" applyFont="1" applyFill="1" applyBorder="1" applyAlignment="1">
      <alignment horizontal="center" vertical="center"/>
    </xf>
    <xf numFmtId="1" fontId="3" fillId="0" borderId="18" xfId="2" applyNumberFormat="1" applyFont="1" applyBorder="1" applyAlignment="1">
      <alignment horizontal="center" vertical="center" wrapText="1"/>
    </xf>
    <xf numFmtId="0" fontId="3" fillId="0" borderId="18" xfId="2" applyNumberFormat="1" applyFont="1" applyBorder="1" applyAlignment="1">
      <alignment horizontal="center" vertical="center" wrapText="1"/>
    </xf>
    <xf numFmtId="0" fontId="3" fillId="2" borderId="0" xfId="0" applyFont="1" applyFill="1" applyAlignment="1">
      <alignment horizontal="center" vertical="center"/>
    </xf>
    <xf numFmtId="0" fontId="9" fillId="0" borderId="0" xfId="0" applyFont="1" applyAlignment="1">
      <alignment horizontal="center" vertical="center"/>
    </xf>
    <xf numFmtId="0" fontId="3" fillId="3" borderId="27" xfId="0" applyFont="1" applyFill="1" applyBorder="1" applyAlignment="1">
      <alignment horizontal="center" vertical="center" wrapText="1"/>
    </xf>
    <xf numFmtId="1" fontId="3" fillId="0" borderId="17" xfId="2" applyNumberFormat="1" applyFont="1" applyBorder="1" applyAlignment="1" applyProtection="1">
      <alignment horizontal="center" vertical="center" wrapText="1"/>
      <protection locked="0"/>
    </xf>
    <xf numFmtId="0" fontId="3" fillId="0" borderId="30" xfId="0" applyFont="1" applyBorder="1" applyAlignment="1">
      <alignment horizontal="justify" vertical="justify" wrapText="1"/>
    </xf>
    <xf numFmtId="0" fontId="3" fillId="0" borderId="15" xfId="1" applyNumberFormat="1" applyFont="1" applyBorder="1" applyAlignment="1" applyProtection="1">
      <alignment horizontal="center" vertical="center" wrapText="1"/>
      <protection locked="0"/>
    </xf>
    <xf numFmtId="9" fontId="3" fillId="0" borderId="18" xfId="2" applyNumberFormat="1" applyFont="1" applyBorder="1" applyAlignment="1">
      <alignment horizontal="center" vertical="center" wrapText="1"/>
    </xf>
    <xf numFmtId="0" fontId="10" fillId="0" borderId="18" xfId="2" applyNumberFormat="1" applyFont="1" applyBorder="1" applyAlignment="1">
      <alignment horizontal="center" vertical="center" wrapText="1"/>
    </xf>
    <xf numFmtId="0" fontId="3" fillId="0" borderId="15" xfId="0" applyNumberFormat="1"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0" borderId="18" xfId="2" applyNumberFormat="1"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0" xfId="0" applyFont="1" applyAlignment="1">
      <alignment horizontal="left" vertical="center"/>
    </xf>
    <xf numFmtId="0" fontId="10" fillId="2" borderId="0" xfId="4" applyFont="1" applyFill="1" applyBorder="1" applyAlignment="1" applyProtection="1">
      <alignment vertical="center"/>
    </xf>
    <xf numFmtId="0" fontId="3" fillId="0" borderId="0" xfId="0" applyFont="1" applyAlignment="1">
      <alignment horizontal="left"/>
    </xf>
    <xf numFmtId="0" fontId="10" fillId="2" borderId="0" xfId="4" applyFont="1" applyFill="1" applyBorder="1" applyAlignment="1" applyProtection="1">
      <alignment vertical="center" wrapText="1"/>
    </xf>
    <xf numFmtId="0" fontId="10" fillId="2" borderId="0" xfId="4" applyFont="1" applyFill="1" applyBorder="1" applyAlignment="1" applyProtection="1">
      <alignment horizontal="center" vertical="center"/>
    </xf>
    <xf numFmtId="0" fontId="10" fillId="2" borderId="0" xfId="4" applyFont="1" applyFill="1" applyBorder="1" applyAlignment="1" applyProtection="1">
      <alignment horizontal="left" vertical="center"/>
    </xf>
    <xf numFmtId="0" fontId="3" fillId="0" borderId="0" xfId="4" applyFont="1" applyFill="1" applyBorder="1" applyAlignment="1" applyProtection="1">
      <alignment vertical="center"/>
    </xf>
    <xf numFmtId="0" fontId="3" fillId="2" borderId="0" xfId="4" applyFont="1" applyFill="1" applyBorder="1" applyAlignment="1" applyProtection="1">
      <alignment vertical="center"/>
    </xf>
    <xf numFmtId="0" fontId="3" fillId="0" borderId="0" xfId="4" applyFont="1" applyFill="1" applyBorder="1" applyAlignment="1" applyProtection="1">
      <alignment vertical="center" wrapText="1"/>
    </xf>
    <xf numFmtId="0" fontId="10" fillId="0" borderId="0" xfId="4" applyFont="1" applyFill="1" applyBorder="1" applyAlignment="1" applyProtection="1">
      <alignment vertical="center"/>
    </xf>
    <xf numFmtId="0" fontId="3" fillId="0" borderId="0" xfId="4" applyNumberFormat="1" applyFont="1" applyFill="1" applyBorder="1" applyAlignment="1" applyProtection="1">
      <alignment vertical="top" wrapText="1"/>
    </xf>
    <xf numFmtId="0" fontId="3" fillId="0" borderId="0" xfId="4" applyNumberFormat="1" applyFont="1" applyFill="1" applyBorder="1" applyAlignment="1" applyProtection="1">
      <alignment vertical="top"/>
    </xf>
    <xf numFmtId="0" fontId="3" fillId="2" borderId="0" xfId="4" applyNumberFormat="1" applyFont="1" applyFill="1" applyBorder="1" applyAlignment="1" applyProtection="1">
      <alignment vertical="center" wrapText="1"/>
    </xf>
    <xf numFmtId="17" fontId="3" fillId="0" borderId="0" xfId="4" applyNumberFormat="1" applyFont="1" applyFill="1" applyBorder="1" applyAlignment="1" applyProtection="1">
      <alignment vertical="center" wrapText="1"/>
    </xf>
    <xf numFmtId="0" fontId="3" fillId="0" borderId="0" xfId="4" applyNumberFormat="1" applyFont="1" applyFill="1" applyBorder="1" applyAlignment="1" applyProtection="1">
      <alignment vertical="center"/>
    </xf>
    <xf numFmtId="0" fontId="3" fillId="0" borderId="0" xfId="4" applyFont="1" applyFill="1" applyBorder="1" applyAlignment="1" applyProtection="1">
      <alignment vertical="top" wrapText="1"/>
    </xf>
    <xf numFmtId="0" fontId="3" fillId="0" borderId="0" xfId="4" applyFont="1" applyFill="1" applyBorder="1" applyAlignment="1" applyProtection="1">
      <alignment vertical="top"/>
    </xf>
    <xf numFmtId="0" fontId="3" fillId="2" borderId="0" xfId="4" applyFont="1" applyFill="1" applyBorder="1" applyAlignment="1" applyProtection="1">
      <alignment vertical="top"/>
    </xf>
    <xf numFmtId="0" fontId="3" fillId="0" borderId="0" xfId="4" applyNumberFormat="1" applyFont="1" applyFill="1" applyBorder="1" applyAlignment="1" applyProtection="1">
      <alignment vertical="center" wrapText="1"/>
    </xf>
    <xf numFmtId="0" fontId="3" fillId="2" borderId="0" xfId="4" applyFont="1" applyFill="1" applyBorder="1" applyAlignment="1" applyProtection="1">
      <alignment vertical="top" wrapText="1"/>
    </xf>
    <xf numFmtId="0" fontId="3" fillId="2" borderId="1" xfId="0" applyFont="1" applyFill="1" applyBorder="1"/>
    <xf numFmtId="0" fontId="3" fillId="2" borderId="3" xfId="0" applyFont="1" applyFill="1" applyBorder="1"/>
    <xf numFmtId="0" fontId="3" fillId="2" borderId="5" xfId="0" applyFont="1" applyFill="1" applyBorder="1"/>
    <xf numFmtId="0" fontId="3" fillId="2" borderId="7" xfId="0" applyFont="1" applyFill="1" applyBorder="1"/>
    <xf numFmtId="0" fontId="3" fillId="2" borderId="8" xfId="0" applyFont="1" applyFill="1" applyBorder="1"/>
    <xf numFmtId="0" fontId="3" fillId="0" borderId="18" xfId="0" applyFont="1" applyBorder="1" applyAlignment="1" applyProtection="1">
      <alignment horizontal="left" vertical="center"/>
      <protection locked="0"/>
    </xf>
    <xf numFmtId="0" fontId="3" fillId="3" borderId="18" xfId="0" applyFont="1" applyFill="1" applyBorder="1" applyAlignment="1">
      <alignment horizontal="center" vertical="center" wrapText="1"/>
    </xf>
    <xf numFmtId="9" fontId="3" fillId="0" borderId="18" xfId="2" applyNumberFormat="1" applyFont="1" applyBorder="1" applyAlignment="1" applyProtection="1">
      <alignment horizontal="center" vertical="center" wrapText="1"/>
      <protection locked="0"/>
    </xf>
    <xf numFmtId="164" fontId="3" fillId="0" borderId="18" xfId="1" applyNumberFormat="1" applyFont="1" applyBorder="1" applyAlignment="1" applyProtection="1">
      <alignment horizontal="center" vertical="center" wrapText="1"/>
      <protection locked="0"/>
    </xf>
    <xf numFmtId="9" fontId="3" fillId="0" borderId="18" xfId="2" applyNumberFormat="1" applyFont="1" applyBorder="1" applyAlignment="1" applyProtection="1">
      <alignment horizontal="left" vertical="center" wrapText="1" indent="2"/>
      <protection locked="0"/>
    </xf>
    <xf numFmtId="10" fontId="3" fillId="0" borderId="18" xfId="2" applyNumberFormat="1" applyFont="1" applyBorder="1" applyAlignment="1" applyProtection="1">
      <alignment horizontal="center" vertical="center" wrapText="1"/>
      <protection locked="0"/>
    </xf>
    <xf numFmtId="0" fontId="3" fillId="0" borderId="19" xfId="0" applyFont="1" applyBorder="1" applyAlignment="1">
      <alignment horizontal="center" vertical="center"/>
    </xf>
    <xf numFmtId="14" fontId="3" fillId="0" borderId="19" xfId="0" applyNumberFormat="1" applyFont="1" applyBorder="1" applyAlignment="1" applyProtection="1">
      <alignment horizontal="center" vertical="center" wrapText="1"/>
      <protection locked="0"/>
    </xf>
    <xf numFmtId="9" fontId="3" fillId="0" borderId="19" xfId="0" applyNumberFormat="1" applyFont="1" applyBorder="1" applyAlignment="1" applyProtection="1">
      <alignment horizontal="center" vertical="center" wrapText="1"/>
      <protection locked="0"/>
    </xf>
    <xf numFmtId="0" fontId="3" fillId="0" borderId="19" xfId="1" applyNumberFormat="1"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20" fillId="3" borderId="12" xfId="0" applyFont="1" applyFill="1" applyBorder="1" applyAlignment="1">
      <alignment horizontal="center" vertical="center"/>
    </xf>
    <xf numFmtId="0" fontId="21" fillId="2" borderId="10" xfId="0" applyFont="1" applyFill="1" applyBorder="1" applyAlignment="1">
      <alignment horizontal="center" vertical="center"/>
    </xf>
    <xf numFmtId="0" fontId="3" fillId="0" borderId="18" xfId="0" applyFont="1" applyBorder="1" applyAlignment="1" applyProtection="1">
      <alignment horizontal="left" vertical="center"/>
      <protection locked="0"/>
    </xf>
    <xf numFmtId="0" fontId="3" fillId="3" borderId="18" xfId="0" applyFont="1" applyFill="1" applyBorder="1" applyAlignment="1">
      <alignment horizontal="center" vertical="center" wrapText="1"/>
    </xf>
    <xf numFmtId="0" fontId="3" fillId="0" borderId="18" xfId="0" applyFont="1" applyBorder="1" applyAlignment="1" applyProtection="1">
      <alignment horizontal="center" vertical="center" wrapText="1"/>
      <protection locked="0"/>
    </xf>
    <xf numFmtId="9" fontId="3" fillId="0" borderId="19" xfId="0" applyNumberFormat="1" applyFont="1" applyBorder="1" applyAlignment="1" applyProtection="1">
      <alignment horizontal="left" vertical="center" wrapText="1"/>
      <protection locked="0"/>
    </xf>
    <xf numFmtId="1" fontId="3" fillId="0" borderId="19" xfId="0" applyNumberFormat="1"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2" borderId="33" xfId="0" applyFont="1" applyFill="1" applyBorder="1"/>
    <xf numFmtId="0" fontId="3" fillId="2" borderId="34" xfId="0" applyFont="1" applyFill="1" applyBorder="1" applyAlignment="1">
      <alignment horizontal="center" vertical="center"/>
    </xf>
    <xf numFmtId="14" fontId="3" fillId="0" borderId="34" xfId="0" applyNumberFormat="1" applyFont="1" applyBorder="1" applyAlignment="1" applyProtection="1">
      <alignment horizontal="center" vertical="center" wrapText="1"/>
      <protection locked="0"/>
    </xf>
    <xf numFmtId="10" fontId="3" fillId="0" borderId="34" xfId="2" applyNumberFormat="1" applyFont="1" applyBorder="1" applyAlignment="1" applyProtection="1">
      <alignment horizontal="center" vertical="center" wrapText="1"/>
      <protection locked="0"/>
    </xf>
    <xf numFmtId="164" fontId="3" fillId="0" borderId="34" xfId="1" applyNumberFormat="1" applyFont="1" applyBorder="1" applyAlignment="1" applyProtection="1">
      <alignment horizontal="center" vertical="center" wrapText="1"/>
      <protection locked="0"/>
    </xf>
    <xf numFmtId="0" fontId="3" fillId="0" borderId="34" xfId="2" applyNumberFormat="1" applyFont="1" applyBorder="1" applyAlignment="1">
      <alignment horizontal="center" vertical="center" wrapText="1"/>
    </xf>
    <xf numFmtId="9" fontId="3" fillId="0" borderId="34" xfId="2" applyFont="1" applyBorder="1" applyAlignment="1">
      <alignment horizontal="center" vertical="center" wrapText="1"/>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18" xfId="1" applyNumberFormat="1"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30" xfId="0" applyFont="1" applyBorder="1" applyAlignment="1">
      <alignment horizontal="justify" vertical="center" wrapText="1"/>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3" borderId="18" xfId="0" applyFont="1" applyFill="1" applyBorder="1" applyAlignment="1">
      <alignment horizontal="center" vertical="center" wrapText="1"/>
    </xf>
    <xf numFmtId="0" fontId="3" fillId="0" borderId="18" xfId="0" applyFont="1" applyBorder="1" applyAlignment="1" applyProtection="1">
      <alignment horizontal="left" vertical="center"/>
      <protection locked="0"/>
    </xf>
    <xf numFmtId="0" fontId="3" fillId="0" borderId="17" xfId="0" applyFont="1" applyFill="1" applyBorder="1" applyAlignment="1" applyProtection="1">
      <alignment horizontal="left" vertical="center" wrapText="1"/>
      <protection locked="0"/>
    </xf>
    <xf numFmtId="0" fontId="3" fillId="0" borderId="18" xfId="0" applyFont="1" applyBorder="1" applyAlignment="1" applyProtection="1">
      <alignment horizontal="left" vertical="center"/>
      <protection locked="0"/>
    </xf>
    <xf numFmtId="0" fontId="3" fillId="3" borderId="18" xfId="0" applyFont="1" applyFill="1" applyBorder="1" applyAlignment="1">
      <alignment horizontal="center" vertical="center" wrapText="1"/>
    </xf>
    <xf numFmtId="0" fontId="3" fillId="0" borderId="18"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24" fillId="3" borderId="18" xfId="0" applyFont="1" applyFill="1" applyBorder="1" applyAlignment="1">
      <alignment horizontal="center" vertical="center"/>
    </xf>
    <xf numFmtId="0" fontId="3" fillId="2" borderId="18" xfId="0" applyFont="1" applyFill="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20" fillId="3" borderId="9" xfId="0" applyFont="1" applyFill="1" applyBorder="1" applyAlignment="1">
      <alignment horizontal="center" vertical="center"/>
    </xf>
    <xf numFmtId="0" fontId="20" fillId="3" borderId="10" xfId="0" applyFont="1" applyFill="1" applyBorder="1" applyAlignment="1">
      <alignment horizontal="center" vertical="center"/>
    </xf>
    <xf numFmtId="0" fontId="21" fillId="2" borderId="11" xfId="0" applyFont="1" applyFill="1" applyBorder="1" applyAlignment="1">
      <alignment horizontal="center" vertical="center" wrapText="1"/>
    </xf>
    <xf numFmtId="0" fontId="21" fillId="2" borderId="10" xfId="0" applyFont="1" applyFill="1" applyBorder="1" applyAlignment="1">
      <alignment horizontal="center" vertical="center" wrapText="1"/>
    </xf>
    <xf numFmtId="14" fontId="21" fillId="2" borderId="9" xfId="0" applyNumberFormat="1" applyFont="1" applyFill="1" applyBorder="1" applyAlignment="1">
      <alignment horizontal="center" vertical="center"/>
    </xf>
    <xf numFmtId="14" fontId="21" fillId="2" borderId="13"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5" xfId="0" applyFont="1" applyFill="1" applyBorder="1" applyAlignment="1">
      <alignment horizontal="center" vertical="center"/>
    </xf>
    <xf numFmtId="0" fontId="10" fillId="4" borderId="4" xfId="0" applyFont="1" applyFill="1" applyBorder="1" applyAlignment="1">
      <alignment horizontal="center" vertical="center" textRotation="90" wrapText="1"/>
    </xf>
    <xf numFmtId="0" fontId="10" fillId="3" borderId="18" xfId="3" applyFont="1" applyFill="1" applyBorder="1" applyAlignment="1">
      <alignment horizontal="left" vertical="center" wrapText="1"/>
    </xf>
    <xf numFmtId="0" fontId="3" fillId="0" borderId="18" xfId="0" applyFont="1" applyBorder="1" applyAlignment="1" applyProtection="1">
      <alignment horizontal="left" vertical="center" wrapText="1"/>
      <protection locked="0"/>
    </xf>
    <xf numFmtId="0" fontId="3" fillId="0" borderId="18" xfId="0" applyFont="1" applyBorder="1" applyAlignment="1" applyProtection="1">
      <alignment horizontal="left" vertical="center"/>
      <protection locked="0"/>
    </xf>
    <xf numFmtId="0" fontId="10" fillId="3" borderId="18" xfId="0" applyFont="1" applyFill="1" applyBorder="1" applyAlignment="1">
      <alignment horizontal="left" vertical="center" wrapText="1"/>
    </xf>
    <xf numFmtId="14" fontId="3" fillId="2" borderId="18" xfId="0" applyNumberFormat="1" applyFont="1" applyFill="1" applyBorder="1" applyAlignment="1" applyProtection="1">
      <alignment horizontal="left" vertical="center" wrapText="1"/>
      <protection locked="0"/>
    </xf>
    <xf numFmtId="0" fontId="3" fillId="2" borderId="18" xfId="0" applyFont="1" applyFill="1" applyBorder="1" applyAlignment="1" applyProtection="1">
      <alignment horizontal="left" vertical="center" wrapText="1"/>
      <protection locked="0"/>
    </xf>
    <xf numFmtId="0" fontId="10" fillId="3" borderId="18" xfId="0" applyFont="1" applyFill="1" applyBorder="1" applyAlignment="1">
      <alignment horizontal="left" vertical="center"/>
    </xf>
    <xf numFmtId="0" fontId="3" fillId="0" borderId="18" xfId="0" applyFont="1" applyBorder="1" applyAlignment="1" applyProtection="1">
      <alignment horizontal="left"/>
      <protection locked="0"/>
    </xf>
    <xf numFmtId="0" fontId="15" fillId="3" borderId="18" xfId="0" applyFont="1" applyFill="1" applyBorder="1" applyAlignment="1">
      <alignment horizontal="left" vertical="center"/>
    </xf>
    <xf numFmtId="0" fontId="14" fillId="2" borderId="2" xfId="3" applyFont="1" applyFill="1" applyBorder="1" applyAlignment="1">
      <alignment horizontal="center"/>
    </xf>
    <xf numFmtId="0" fontId="14" fillId="2" borderId="0" xfId="3" applyFont="1" applyFill="1" applyBorder="1" applyAlignment="1">
      <alignment horizontal="center"/>
    </xf>
    <xf numFmtId="0" fontId="10" fillId="2" borderId="2" xfId="3" applyFont="1" applyFill="1" applyBorder="1" applyAlignment="1">
      <alignment horizontal="right" vertical="center" wrapText="1"/>
    </xf>
    <xf numFmtId="0" fontId="10" fillId="2" borderId="3" xfId="3" applyFont="1" applyFill="1" applyBorder="1" applyAlignment="1">
      <alignment horizontal="right" vertical="center" wrapText="1"/>
    </xf>
    <xf numFmtId="0" fontId="10" fillId="2" borderId="0" xfId="3" applyFont="1" applyFill="1" applyBorder="1" applyAlignment="1">
      <alignment horizontal="right" vertical="center" wrapText="1"/>
    </xf>
    <xf numFmtId="0" fontId="10" fillId="2" borderId="5" xfId="3" applyFont="1" applyFill="1" applyBorder="1" applyAlignment="1">
      <alignment horizontal="right" vertical="center" wrapText="1"/>
    </xf>
    <xf numFmtId="0" fontId="12" fillId="2" borderId="0" xfId="3" applyFont="1" applyFill="1" applyBorder="1" applyAlignment="1">
      <alignment horizontal="center" vertical="center" wrapText="1"/>
    </xf>
    <xf numFmtId="0" fontId="12" fillId="2" borderId="0" xfId="0" applyFont="1" applyFill="1" applyBorder="1" applyAlignment="1">
      <alignment horizontal="center" vertical="top" wrapText="1"/>
    </xf>
    <xf numFmtId="0" fontId="12" fillId="2" borderId="5" xfId="0" applyFont="1" applyFill="1" applyBorder="1" applyAlignment="1">
      <alignment horizontal="center" vertical="top" wrapText="1"/>
    </xf>
    <xf numFmtId="0" fontId="12" fillId="2" borderId="5" xfId="3" applyFont="1" applyFill="1" applyBorder="1" applyAlignment="1">
      <alignment horizontal="center" vertical="center" wrapText="1"/>
    </xf>
    <xf numFmtId="0" fontId="9" fillId="5" borderId="18" xfId="0" applyFont="1" applyFill="1" applyBorder="1" applyAlignment="1">
      <alignment horizontal="center"/>
    </xf>
    <xf numFmtId="0" fontId="10" fillId="0" borderId="1"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3" fillId="0" borderId="18" xfId="3" applyFont="1" applyFill="1" applyBorder="1" applyAlignment="1" applyProtection="1">
      <alignment horizontal="left" vertical="center" wrapText="1"/>
      <protection locked="0"/>
    </xf>
    <xf numFmtId="0" fontId="3" fillId="0" borderId="18" xfId="0" applyFont="1" applyFill="1" applyBorder="1" applyAlignment="1" applyProtection="1">
      <alignment horizontal="left" vertical="center" wrapText="1"/>
      <protection locked="0"/>
    </xf>
    <xf numFmtId="0" fontId="10" fillId="3" borderId="1" xfId="0" applyFont="1" applyFill="1" applyBorder="1" applyAlignment="1">
      <alignment horizontal="left" vertical="center"/>
    </xf>
    <xf numFmtId="0" fontId="10" fillId="3" borderId="3" xfId="0" applyFont="1" applyFill="1" applyBorder="1" applyAlignment="1">
      <alignment horizontal="left" vertical="center"/>
    </xf>
    <xf numFmtId="0" fontId="10" fillId="3" borderId="4" xfId="0" applyFont="1" applyFill="1" applyBorder="1" applyAlignment="1">
      <alignment horizontal="left" vertical="center"/>
    </xf>
    <xf numFmtId="0" fontId="10" fillId="3" borderId="5" xfId="0" applyFont="1" applyFill="1" applyBorder="1" applyAlignment="1">
      <alignment horizontal="left" vertical="center"/>
    </xf>
    <xf numFmtId="0" fontId="10" fillId="3" borderId="6" xfId="0" applyFont="1" applyFill="1" applyBorder="1" applyAlignment="1">
      <alignment horizontal="left" vertical="center"/>
    </xf>
    <xf numFmtId="0" fontId="10" fillId="3" borderId="8" xfId="0" applyFont="1" applyFill="1" applyBorder="1" applyAlignment="1">
      <alignment horizontal="left" vertical="center"/>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3" borderId="17" xfId="0" applyFont="1" applyFill="1" applyBorder="1" applyAlignment="1">
      <alignment horizontal="left" vertical="center" wrapText="1"/>
    </xf>
    <xf numFmtId="0" fontId="3" fillId="0" borderId="20" xfId="0"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3" fillId="0" borderId="23" xfId="0" applyFont="1" applyFill="1" applyBorder="1" applyAlignment="1" applyProtection="1">
      <alignment horizontal="center" vertical="center" wrapText="1"/>
      <protection locked="0"/>
    </xf>
    <xf numFmtId="0" fontId="3" fillId="0" borderId="24" xfId="0" applyFont="1" applyFill="1" applyBorder="1" applyAlignment="1" applyProtection="1">
      <alignment horizontal="center" vertical="center" wrapText="1"/>
      <protection locked="0"/>
    </xf>
    <xf numFmtId="0" fontId="3" fillId="0" borderId="25" xfId="0" applyFont="1" applyFill="1" applyBorder="1" applyAlignment="1" applyProtection="1">
      <alignment horizontal="center" vertical="center" wrapText="1"/>
      <protection locked="0"/>
    </xf>
    <xf numFmtId="0" fontId="3" fillId="0" borderId="19" xfId="0" applyFont="1" applyBorder="1" applyAlignment="1" applyProtection="1">
      <alignment horizontal="left" vertical="center" wrapText="1"/>
      <protection locked="0"/>
    </xf>
    <xf numFmtId="0" fontId="10" fillId="3" borderId="19" xfId="0" applyFont="1" applyFill="1" applyBorder="1" applyAlignment="1">
      <alignment horizontal="left" vertical="center"/>
    </xf>
    <xf numFmtId="0" fontId="15" fillId="3" borderId="17" xfId="0" applyFont="1" applyFill="1" applyBorder="1" applyAlignment="1">
      <alignment horizontal="left" vertical="center" wrapText="1"/>
    </xf>
    <xf numFmtId="0" fontId="10" fillId="3" borderId="15" xfId="0" applyFont="1" applyFill="1" applyBorder="1" applyAlignment="1">
      <alignment horizontal="left" vertical="center" wrapText="1"/>
    </xf>
    <xf numFmtId="0" fontId="3" fillId="0" borderId="17" xfId="0" applyFont="1" applyBorder="1" applyAlignment="1" applyProtection="1">
      <alignment horizontal="justify" vertical="justify" wrapText="1"/>
      <protection locked="0"/>
    </xf>
    <xf numFmtId="0" fontId="3" fillId="0" borderId="14" xfId="0" applyFont="1" applyBorder="1" applyAlignment="1" applyProtection="1">
      <alignment horizontal="justify" vertical="justify" wrapText="1"/>
      <protection locked="0"/>
    </xf>
    <xf numFmtId="0" fontId="3" fillId="0" borderId="18" xfId="0" applyFont="1" applyBorder="1" applyAlignment="1" applyProtection="1">
      <alignment horizontal="center" vertical="center" wrapText="1"/>
      <protection locked="0"/>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9" fontId="3" fillId="0" borderId="18" xfId="0" applyNumberFormat="1" applyFont="1" applyBorder="1" applyAlignment="1" applyProtection="1">
      <alignment horizontal="center" vertical="center" wrapText="1"/>
      <protection locked="0"/>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3" fillId="0" borderId="17" xfId="0" applyFont="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9" fontId="3" fillId="0" borderId="31" xfId="2" applyFont="1" applyBorder="1" applyAlignment="1">
      <alignment horizontal="justify" vertical="justify" wrapText="1"/>
    </xf>
    <xf numFmtId="9" fontId="3" fillId="0" borderId="32" xfId="2" applyFont="1" applyBorder="1" applyAlignment="1">
      <alignment horizontal="justify" vertical="justify" wrapText="1"/>
    </xf>
    <xf numFmtId="9" fontId="3" fillId="0" borderId="9" xfId="2" applyFont="1" applyBorder="1" applyAlignment="1">
      <alignment horizontal="justify" vertical="justify" wrapText="1"/>
    </xf>
    <xf numFmtId="9" fontId="3" fillId="0" borderId="10" xfId="2" applyFont="1" applyBorder="1" applyAlignment="1">
      <alignment horizontal="justify" vertical="justify" wrapText="1"/>
    </xf>
    <xf numFmtId="0" fontId="13" fillId="2" borderId="20"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3" fillId="2" borderId="35"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3" fillId="0" borderId="34"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7"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wrapText="1"/>
      <protection locked="0"/>
    </xf>
    <xf numFmtId="0" fontId="3" fillId="5" borderId="18" xfId="0" applyFont="1" applyFill="1" applyBorder="1" applyAlignment="1">
      <alignment horizontal="center"/>
    </xf>
    <xf numFmtId="0" fontId="17" fillId="2" borderId="1" xfId="0" applyFont="1" applyFill="1" applyBorder="1" applyAlignment="1" applyProtection="1">
      <alignment horizontal="center" wrapText="1"/>
      <protection locked="0"/>
    </xf>
    <xf numFmtId="0" fontId="17" fillId="2" borderId="2" xfId="0" applyFont="1" applyFill="1" applyBorder="1" applyAlignment="1" applyProtection="1">
      <alignment horizontal="center" wrapText="1"/>
      <protection locked="0"/>
    </xf>
    <xf numFmtId="0" fontId="17" fillId="2" borderId="3" xfId="0" applyFont="1" applyFill="1" applyBorder="1" applyAlignment="1" applyProtection="1">
      <alignment horizont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2" borderId="6" xfId="0" applyFont="1" applyFill="1" applyBorder="1" applyAlignment="1" applyProtection="1">
      <alignment horizontal="center" vertical="top" wrapText="1"/>
      <protection locked="0"/>
    </xf>
    <xf numFmtId="0" fontId="3" fillId="2" borderId="7" xfId="0" applyFont="1" applyFill="1" applyBorder="1" applyAlignment="1" applyProtection="1">
      <alignment horizontal="center" vertical="top" wrapText="1"/>
      <protection locked="0"/>
    </xf>
    <xf numFmtId="0" fontId="3" fillId="2" borderId="8" xfId="0" applyFont="1" applyFill="1" applyBorder="1" applyAlignment="1" applyProtection="1">
      <alignment horizontal="center" vertical="top" wrapText="1"/>
      <protection locked="0"/>
    </xf>
    <xf numFmtId="0" fontId="3" fillId="2" borderId="2" xfId="3" applyFont="1" applyFill="1" applyBorder="1" applyAlignment="1">
      <alignment horizontal="center"/>
    </xf>
    <xf numFmtId="0" fontId="3" fillId="2" borderId="0" xfId="3" applyFont="1" applyFill="1" applyBorder="1" applyAlignment="1">
      <alignment horizontal="center"/>
    </xf>
    <xf numFmtId="0" fontId="10" fillId="2" borderId="0" xfId="3" applyFont="1" applyFill="1" applyBorder="1" applyAlignment="1">
      <alignment horizontal="center" vertical="center" wrapText="1"/>
    </xf>
    <xf numFmtId="0" fontId="10" fillId="2" borderId="0" xfId="0" applyFont="1" applyFill="1" applyBorder="1" applyAlignment="1">
      <alignment horizontal="center" vertical="top" wrapText="1"/>
    </xf>
    <xf numFmtId="0" fontId="10" fillId="2" borderId="5" xfId="0" applyFont="1" applyFill="1" applyBorder="1" applyAlignment="1">
      <alignment horizontal="center" vertical="top" wrapText="1"/>
    </xf>
    <xf numFmtId="0" fontId="10" fillId="2" borderId="5" xfId="3" applyFont="1" applyFill="1" applyBorder="1" applyAlignment="1">
      <alignment horizontal="center" vertical="center" wrapText="1"/>
    </xf>
    <xf numFmtId="0" fontId="3" fillId="0" borderId="17" xfId="0" applyFont="1" applyFill="1" applyBorder="1" applyAlignment="1" applyProtection="1">
      <alignment horizontal="left" vertical="center" wrapText="1"/>
      <protection locked="0"/>
    </xf>
    <xf numFmtId="0" fontId="3" fillId="0" borderId="14" xfId="0" applyFont="1" applyFill="1" applyBorder="1" applyAlignment="1" applyProtection="1">
      <alignment horizontal="left" vertical="center" wrapText="1"/>
      <protection locked="0"/>
    </xf>
    <xf numFmtId="0" fontId="3" fillId="0" borderId="15" xfId="0" applyFont="1" applyFill="1" applyBorder="1" applyAlignment="1" applyProtection="1">
      <alignment horizontal="left" vertical="center" wrapText="1"/>
      <protection locked="0"/>
    </xf>
    <xf numFmtId="0" fontId="10" fillId="4" borderId="16" xfId="0" applyFont="1" applyFill="1" applyBorder="1" applyAlignment="1">
      <alignment horizontal="center" vertical="center" textRotation="90" wrapText="1"/>
    </xf>
    <xf numFmtId="0" fontId="10" fillId="4" borderId="19" xfId="0" applyFont="1" applyFill="1" applyBorder="1" applyAlignment="1">
      <alignment horizontal="center" vertical="center" textRotation="90" wrapText="1"/>
    </xf>
    <xf numFmtId="0" fontId="10" fillId="3" borderId="17" xfId="3" applyFont="1" applyFill="1" applyBorder="1" applyAlignment="1">
      <alignment horizontal="left" vertical="center" wrapText="1"/>
    </xf>
    <xf numFmtId="0" fontId="10" fillId="3" borderId="15" xfId="3" applyFont="1" applyFill="1" applyBorder="1" applyAlignment="1">
      <alignment horizontal="left" vertical="center" wrapText="1"/>
    </xf>
    <xf numFmtId="0" fontId="3" fillId="0" borderId="17" xfId="0" applyFont="1" applyBorder="1" applyAlignment="1" applyProtection="1">
      <alignment horizontal="left" vertical="center" wrapText="1"/>
      <protection locked="0"/>
    </xf>
    <xf numFmtId="0" fontId="3" fillId="0" borderId="14" xfId="0" applyFont="1" applyBorder="1" applyAlignment="1" applyProtection="1">
      <alignment horizontal="left" vertical="center" wrapText="1"/>
      <protection locked="0"/>
    </xf>
    <xf numFmtId="0" fontId="3" fillId="0" borderId="15" xfId="0" applyFont="1" applyBorder="1" applyAlignment="1" applyProtection="1">
      <alignment horizontal="left" vertical="center" wrapText="1"/>
      <protection locked="0"/>
    </xf>
    <xf numFmtId="0" fontId="3" fillId="0" borderId="17" xfId="0" applyFont="1" applyBorder="1" applyAlignment="1" applyProtection="1">
      <alignment horizontal="left" vertical="center"/>
      <protection locked="0"/>
    </xf>
    <xf numFmtId="0" fontId="3" fillId="0" borderId="15" xfId="0" applyFont="1" applyBorder="1" applyAlignment="1" applyProtection="1">
      <alignment horizontal="left" vertical="center"/>
      <protection locked="0"/>
    </xf>
    <xf numFmtId="14" fontId="3" fillId="2" borderId="17" xfId="0" applyNumberFormat="1" applyFont="1" applyFill="1" applyBorder="1" applyAlignment="1" applyProtection="1">
      <alignment horizontal="left" vertical="center" wrapText="1"/>
      <protection locked="0"/>
    </xf>
    <xf numFmtId="14" fontId="3" fillId="2" borderId="14" xfId="0" applyNumberFormat="1" applyFont="1" applyFill="1" applyBorder="1" applyAlignment="1" applyProtection="1">
      <alignment horizontal="left" vertical="center" wrapText="1"/>
      <protection locked="0"/>
    </xf>
    <xf numFmtId="14" fontId="3" fillId="2" borderId="15" xfId="0" applyNumberFormat="1" applyFont="1" applyFill="1" applyBorder="1" applyAlignment="1" applyProtection="1">
      <alignment horizontal="left" vertical="center" wrapText="1"/>
      <protection locked="0"/>
    </xf>
    <xf numFmtId="0" fontId="10" fillId="3" borderId="17" xfId="0" applyFont="1" applyFill="1" applyBorder="1" applyAlignment="1">
      <alignment horizontal="left" vertical="center"/>
    </xf>
    <xf numFmtId="0" fontId="10" fillId="3" borderId="14" xfId="0" applyFont="1" applyFill="1" applyBorder="1" applyAlignment="1">
      <alignment horizontal="left" vertical="center"/>
    </xf>
    <xf numFmtId="0" fontId="10" fillId="3" borderId="15" xfId="0" applyFont="1" applyFill="1" applyBorder="1" applyAlignment="1">
      <alignment horizontal="left" vertical="center"/>
    </xf>
    <xf numFmtId="0" fontId="3" fillId="0" borderId="17" xfId="0" applyFont="1" applyFill="1" applyBorder="1" applyAlignment="1" applyProtection="1">
      <alignment horizontal="left" vertical="center"/>
      <protection locked="0"/>
    </xf>
    <xf numFmtId="0" fontId="3" fillId="0" borderId="14" xfId="0" applyFont="1" applyFill="1" applyBorder="1" applyAlignment="1" applyProtection="1">
      <alignment horizontal="left" vertical="center"/>
      <protection locked="0"/>
    </xf>
    <xf numFmtId="0" fontId="3" fillId="0" borderId="15" xfId="0" applyFont="1" applyFill="1" applyBorder="1" applyAlignment="1" applyProtection="1">
      <alignment horizontal="left" vertical="center"/>
      <protection locked="0"/>
    </xf>
    <xf numFmtId="0" fontId="15" fillId="3" borderId="17" xfId="0" applyFont="1" applyFill="1" applyBorder="1" applyAlignment="1">
      <alignment horizontal="left" vertical="center"/>
    </xf>
    <xf numFmtId="0" fontId="15" fillId="3" borderId="15" xfId="0" applyFont="1" applyFill="1" applyBorder="1" applyAlignment="1">
      <alignment horizontal="left" vertical="center"/>
    </xf>
    <xf numFmtId="0" fontId="19" fillId="2" borderId="1" xfId="0" applyFont="1" applyFill="1" applyBorder="1" applyAlignment="1" applyProtection="1">
      <alignment horizontal="center" vertical="center" wrapText="1"/>
      <protection locked="0"/>
    </xf>
    <xf numFmtId="0" fontId="19" fillId="2" borderId="2" xfId="0" applyFont="1" applyFill="1" applyBorder="1" applyAlignment="1" applyProtection="1">
      <alignment horizontal="center" vertical="center" wrapText="1"/>
      <protection locked="0"/>
    </xf>
    <xf numFmtId="0" fontId="19" fillId="2" borderId="3" xfId="0"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19" fillId="2" borderId="7" xfId="0" applyFont="1" applyFill="1" applyBorder="1" applyAlignment="1" applyProtection="1">
      <alignment horizontal="center" vertical="center" wrapText="1"/>
      <protection locked="0"/>
    </xf>
    <xf numFmtId="0" fontId="19" fillId="2" borderId="8" xfId="0" applyFont="1" applyFill="1" applyBorder="1" applyAlignment="1" applyProtection="1">
      <alignment horizontal="center" vertical="center" wrapText="1"/>
      <protection locked="0"/>
    </xf>
    <xf numFmtId="0" fontId="19" fillId="0" borderId="18" xfId="0" applyFont="1" applyFill="1" applyBorder="1" applyAlignment="1" applyProtection="1">
      <alignment horizontal="left" vertical="center" wrapText="1"/>
      <protection locked="0"/>
    </xf>
    <xf numFmtId="0" fontId="10" fillId="0" borderId="19" xfId="0" applyFont="1" applyBorder="1" applyAlignment="1" applyProtection="1">
      <alignment horizontal="justify" vertical="center" wrapText="1"/>
      <protection locked="0"/>
    </xf>
    <xf numFmtId="0" fontId="3" fillId="0" borderId="6" xfId="0" applyFont="1" applyBorder="1" applyAlignment="1" applyProtection="1">
      <alignment horizontal="justify" vertical="center" wrapText="1"/>
      <protection locked="0"/>
    </xf>
    <xf numFmtId="0" fontId="3" fillId="0" borderId="7" xfId="0" applyFont="1" applyBorder="1" applyAlignment="1" applyProtection="1">
      <alignment horizontal="justify" vertical="center" wrapText="1"/>
      <protection locked="0"/>
    </xf>
    <xf numFmtId="0" fontId="3" fillId="0" borderId="8" xfId="0" applyFont="1" applyBorder="1" applyAlignment="1" applyProtection="1">
      <alignment horizontal="justify" vertical="center" wrapText="1"/>
      <protection locked="0"/>
    </xf>
    <xf numFmtId="0" fontId="3" fillId="0" borderId="19" xfId="0" applyFont="1" applyBorder="1" applyAlignment="1" applyProtection="1">
      <alignment horizontal="justify" vertical="center" wrapText="1"/>
      <protection locked="0"/>
    </xf>
    <xf numFmtId="0" fontId="18" fillId="2" borderId="2" xfId="0" applyFont="1" applyFill="1" applyBorder="1" applyAlignment="1" applyProtection="1">
      <alignment horizontal="center" vertical="center" wrapText="1"/>
      <protection locked="0"/>
    </xf>
    <xf numFmtId="0" fontId="18" fillId="2" borderId="3" xfId="0" applyFont="1" applyFill="1" applyBorder="1" applyAlignment="1" applyProtection="1">
      <alignment horizontal="center" vertical="center" wrapText="1"/>
      <protection locked="0"/>
    </xf>
    <xf numFmtId="0" fontId="18" fillId="2" borderId="6" xfId="0" applyFont="1" applyFill="1" applyBorder="1" applyAlignment="1" applyProtection="1">
      <alignment horizontal="center" vertical="center" wrapText="1"/>
      <protection locked="0"/>
    </xf>
    <xf numFmtId="0" fontId="18" fillId="2" borderId="7" xfId="0" applyFont="1" applyFill="1" applyBorder="1" applyAlignment="1" applyProtection="1">
      <alignment horizontal="center" vertical="center" wrapText="1"/>
      <protection locked="0"/>
    </xf>
    <xf numFmtId="0" fontId="18" fillId="2" borderId="8"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0" fontId="3" fillId="0" borderId="4"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left" vertical="center" wrapText="1"/>
      <protection locked="0"/>
    </xf>
    <xf numFmtId="0" fontId="3" fillId="0" borderId="6" xfId="0" applyFont="1" applyFill="1" applyBorder="1" applyAlignment="1" applyProtection="1">
      <alignment horizontal="left" vertical="center" wrapText="1"/>
      <protection locked="0"/>
    </xf>
    <xf numFmtId="0" fontId="3" fillId="0" borderId="7" xfId="0" applyFont="1" applyFill="1" applyBorder="1" applyAlignment="1" applyProtection="1">
      <alignment horizontal="left" vertical="center" wrapText="1"/>
      <protection locked="0"/>
    </xf>
    <xf numFmtId="0" fontId="3" fillId="0" borderId="8" xfId="0" applyFont="1" applyFill="1" applyBorder="1" applyAlignment="1" applyProtection="1">
      <alignment horizontal="left" vertical="center" wrapText="1"/>
      <protection locked="0"/>
    </xf>
    <xf numFmtId="0" fontId="3" fillId="2" borderId="17" xfId="0" applyFont="1" applyFill="1" applyBorder="1" applyAlignment="1" applyProtection="1">
      <alignment horizontal="left" vertical="center"/>
      <protection locked="0"/>
    </xf>
    <xf numFmtId="0" fontId="3" fillId="2" borderId="15" xfId="0" applyFont="1" applyFill="1" applyBorder="1" applyAlignment="1" applyProtection="1">
      <alignment horizontal="left" vertical="center"/>
      <protection locked="0"/>
    </xf>
    <xf numFmtId="0" fontId="19" fillId="0" borderId="18" xfId="0" applyFont="1" applyBorder="1" applyAlignment="1" applyProtection="1">
      <alignment horizontal="left" vertical="center" wrapText="1"/>
      <protection locked="0"/>
    </xf>
    <xf numFmtId="0" fontId="25" fillId="0" borderId="19" xfId="0" applyFont="1" applyBorder="1" applyAlignment="1" applyProtection="1">
      <alignment horizontal="justify" vertical="center" wrapText="1"/>
      <protection locked="0"/>
    </xf>
    <xf numFmtId="0" fontId="22" fillId="0" borderId="19" xfId="0" applyFont="1" applyBorder="1" applyAlignment="1" applyProtection="1">
      <alignment horizontal="justify" vertical="center" wrapText="1"/>
      <protection locked="0"/>
    </xf>
    <xf numFmtId="14" fontId="3" fillId="0" borderId="17" xfId="0" applyNumberFormat="1" applyFont="1" applyFill="1" applyBorder="1" applyAlignment="1" applyProtection="1">
      <alignment horizontal="left" vertical="center" wrapText="1"/>
      <protection locked="0"/>
    </xf>
    <xf numFmtId="14" fontId="3" fillId="0" borderId="14" xfId="0" applyNumberFormat="1" applyFont="1" applyFill="1" applyBorder="1" applyAlignment="1" applyProtection="1">
      <alignment horizontal="left" vertical="center" wrapText="1"/>
      <protection locked="0"/>
    </xf>
    <xf numFmtId="14" fontId="3" fillId="0" borderId="15" xfId="0" applyNumberFormat="1" applyFont="1" applyFill="1" applyBorder="1" applyAlignment="1" applyProtection="1">
      <alignment horizontal="left" vertical="center" wrapText="1"/>
      <protection locked="0"/>
    </xf>
    <xf numFmtId="0" fontId="24" fillId="3" borderId="18" xfId="0" applyFont="1" applyFill="1" applyBorder="1" applyAlignment="1">
      <alignment horizontal="left" vertical="center"/>
    </xf>
    <xf numFmtId="1" fontId="3" fillId="0" borderId="18" xfId="1" applyNumberFormat="1" applyFont="1" applyBorder="1" applyAlignment="1" applyProtection="1">
      <alignment horizontal="center" vertical="center" wrapText="1"/>
      <protection locked="0"/>
    </xf>
    <xf numFmtId="0" fontId="3" fillId="0" borderId="18" xfId="1" applyNumberFormat="1" applyFont="1" applyBorder="1" applyAlignment="1" applyProtection="1">
      <alignment horizontal="center" wrapText="1"/>
      <protection locked="0"/>
    </xf>
  </cellXfs>
  <cellStyles count="5">
    <cellStyle name="Millares" xfId="1" builtinId="3"/>
    <cellStyle name="Normal" xfId="0" builtinId="0"/>
    <cellStyle name="Normal 3 2" xfId="4"/>
    <cellStyle name="Normal_Hoja1 2" xfId="3"/>
    <cellStyle name="Porcentaje" xfId="2" builtinId="5"/>
  </cellStyles>
  <dxfs count="0"/>
  <tableStyles count="0" defaultTableStyle="TableStyleMedium2"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3.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6.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'IN.01.EDS'!$C$39</c:f>
              <c:strCache>
                <c:ptCount val="1"/>
                <c:pt idx="0">
                  <c:v>META DEL PERIODO
(Si aplica)</c:v>
                </c:pt>
              </c:strCache>
            </c:strRef>
          </c:tx>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'IN.01.EDS'!$C$40:$C$53</c:f>
              <c:numCache>
                <c:formatCode>0</c:formatCode>
                <c:ptCount val="14"/>
                <c:pt idx="0">
                  <c:v>5</c:v>
                </c:pt>
                <c:pt idx="1">
                  <c:v>10</c:v>
                </c:pt>
                <c:pt idx="2">
                  <c:v>15</c:v>
                </c:pt>
                <c:pt idx="3">
                  <c:v>20</c:v>
                </c:pt>
                <c:pt idx="4">
                  <c:v>25</c:v>
                </c:pt>
                <c:pt idx="5">
                  <c:v>30</c:v>
                </c:pt>
                <c:pt idx="6" formatCode="General">
                  <c:v>35</c:v>
                </c:pt>
                <c:pt idx="7" formatCode="General">
                  <c:v>37</c:v>
                </c:pt>
                <c:pt idx="8" formatCode="General">
                  <c:v>40</c:v>
                </c:pt>
                <c:pt idx="9" formatCode="General">
                  <c:v>40</c:v>
                </c:pt>
                <c:pt idx="10" formatCode="General">
                  <c:v>60</c:v>
                </c:pt>
                <c:pt idx="11" formatCode="General">
                  <c:v>91</c:v>
                </c:pt>
                <c:pt idx="12" formatCode="General">
                  <c:v>91</c:v>
                </c:pt>
              </c:numCache>
            </c:numRef>
          </c:val>
          <c:extLst xmlns:c16r2="http://schemas.microsoft.com/office/drawing/2015/06/chart">
            <c:ext xmlns:c16="http://schemas.microsoft.com/office/drawing/2014/chart" uri="{C3380CC4-5D6E-409C-BE32-E72D297353CC}">
              <c16:uniqueId val="{00000000-9E9C-49D0-9E4C-59186C57C5F4}"/>
            </c:ext>
          </c:extLst>
        </c:ser>
        <c:ser>
          <c:idx val="3"/>
          <c:order val="1"/>
          <c:tx>
            <c:strRef>
              <c:f>'IN.01.EDS'!$G$39</c:f>
              <c:strCache>
                <c:ptCount val="1"/>
                <c:pt idx="0">
                  <c:v>RESULTADO</c:v>
                </c:pt>
              </c:strCache>
            </c:strRef>
          </c:tx>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'IN.01.EDS'!$G$40:$G$53</c:f>
              <c:numCache>
                <c:formatCode>General</c:formatCode>
                <c:ptCount val="14"/>
                <c:pt idx="0">
                  <c:v>22</c:v>
                </c:pt>
                <c:pt idx="1">
                  <c:v>35</c:v>
                </c:pt>
                <c:pt idx="2">
                  <c:v>39</c:v>
                </c:pt>
                <c:pt idx="3">
                  <c:v>72</c:v>
                </c:pt>
                <c:pt idx="4">
                  <c:v>53</c:v>
                </c:pt>
                <c:pt idx="5">
                  <c:v>36</c:v>
                </c:pt>
                <c:pt idx="6">
                  <c:v>89</c:v>
                </c:pt>
                <c:pt idx="7">
                  <c:v>64</c:v>
                </c:pt>
                <c:pt idx="8">
                  <c:v>15</c:v>
                </c:pt>
                <c:pt idx="9">
                  <c:v>76</c:v>
                </c:pt>
                <c:pt idx="10">
                  <c:v>82</c:v>
                </c:pt>
                <c:pt idx="11">
                  <c:v>107</c:v>
                </c:pt>
                <c:pt idx="12">
                  <c:v>125</c:v>
                </c:pt>
              </c:numCache>
            </c:numRef>
          </c:val>
          <c:extLst xmlns:c16r2="http://schemas.microsoft.com/office/drawing/2015/06/chart">
            <c:ext xmlns:c16="http://schemas.microsoft.com/office/drawing/2014/chart" uri="{C3380CC4-5D6E-409C-BE32-E72D297353CC}">
              <c16:uniqueId val="{00000001-9E9C-49D0-9E4C-59186C57C5F4}"/>
            </c:ext>
          </c:extLst>
        </c:ser>
        <c:dLbls>
          <c:showLegendKey val="0"/>
          <c:showVal val="0"/>
          <c:showCatName val="0"/>
          <c:showSerName val="0"/>
          <c:showPercent val="0"/>
          <c:showBubbleSize val="0"/>
        </c:dLbls>
        <c:gapWidth val="150"/>
        <c:axId val="81140736"/>
        <c:axId val="81144064"/>
      </c:barChart>
      <c:catAx>
        <c:axId val="8114073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1144064"/>
        <c:crosses val="autoZero"/>
        <c:auto val="1"/>
        <c:lblAlgn val="ctr"/>
        <c:lblOffset val="100"/>
        <c:noMultiLvlLbl val="0"/>
      </c:catAx>
      <c:valAx>
        <c:axId val="81144064"/>
        <c:scaling>
          <c:orientation val="minMax"/>
        </c:scaling>
        <c:delete val="1"/>
        <c:axPos val="l"/>
        <c:numFmt formatCode="0" sourceLinked="1"/>
        <c:majorTickMark val="out"/>
        <c:minorTickMark val="none"/>
        <c:tickLblPos val="nextTo"/>
        <c:crossAx val="81140736"/>
        <c:crosses val="autoZero"/>
        <c:crossBetween val="between"/>
      </c:valAx>
    </c:plotArea>
    <c:legend>
      <c:legendPos val="r"/>
      <c:layout>
        <c:manualLayout>
          <c:xMode val="edge"/>
          <c:yMode val="edge"/>
          <c:x val="0.80066526567899932"/>
          <c:y val="0.10256464095834175"/>
          <c:w val="0.1949061018535474"/>
          <c:h val="0.69743912780133244"/>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9351851851851853E-2"/>
          <c:y val="6.5116279069767441E-2"/>
          <c:w val="0.73611111111111116"/>
          <c:h val="0.73023255813953492"/>
        </c:manualLayout>
      </c:layout>
      <c:barChart>
        <c:barDir val="col"/>
        <c:grouping val="clustered"/>
        <c:varyColors val="0"/>
        <c:ser>
          <c:idx val="0"/>
          <c:order val="0"/>
          <c:tx>
            <c:strRef>
              <c:f>'IN.02.EDS'!$C$39</c:f>
              <c:strCache>
                <c:ptCount val="1"/>
                <c:pt idx="0">
                  <c:v>META DEL PERIODO
(Si aplica)</c:v>
                </c:pt>
              </c:strCache>
            </c:strRef>
          </c:tx>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'IN.02.EDS'!$C$40:$C$56</c:f>
              <c:numCache>
                <c:formatCode>0</c:formatCode>
                <c:ptCount val="17"/>
                <c:pt idx="0">
                  <c:v>2</c:v>
                </c:pt>
                <c:pt idx="1">
                  <c:v>2</c:v>
                </c:pt>
                <c:pt idx="2">
                  <c:v>4</c:v>
                </c:pt>
                <c:pt idx="3">
                  <c:v>6</c:v>
                </c:pt>
                <c:pt idx="4">
                  <c:v>8</c:v>
                </c:pt>
                <c:pt idx="5">
                  <c:v>10</c:v>
                </c:pt>
                <c:pt idx="6">
                  <c:v>12</c:v>
                </c:pt>
                <c:pt idx="7">
                  <c:v>13</c:v>
                </c:pt>
                <c:pt idx="8">
                  <c:v>15</c:v>
                </c:pt>
                <c:pt idx="9">
                  <c:v>15</c:v>
                </c:pt>
                <c:pt idx="10">
                  <c:v>40</c:v>
                </c:pt>
                <c:pt idx="11">
                  <c:v>20</c:v>
                </c:pt>
                <c:pt idx="12">
                  <c:v>18</c:v>
                </c:pt>
                <c:pt idx="13">
                  <c:v>37</c:v>
                </c:pt>
                <c:pt idx="14">
                  <c:v>39</c:v>
                </c:pt>
                <c:pt idx="15">
                  <c:v>39</c:v>
                </c:pt>
                <c:pt idx="16">
                  <c:v>50</c:v>
                </c:pt>
              </c:numCache>
            </c:numRef>
          </c:val>
          <c:extLst xmlns:c16r2="http://schemas.microsoft.com/office/drawing/2015/06/chart">
            <c:ext xmlns:c16="http://schemas.microsoft.com/office/drawing/2014/chart" uri="{C3380CC4-5D6E-409C-BE32-E72D297353CC}">
              <c16:uniqueId val="{00000000-D742-446B-AEE6-EF748D02AE6C}"/>
            </c:ext>
          </c:extLst>
        </c:ser>
        <c:ser>
          <c:idx val="1"/>
          <c:order val="1"/>
          <c:tx>
            <c:strRef>
              <c:f>'IN.02.EDS'!$G$39</c:f>
              <c:strCache>
                <c:ptCount val="1"/>
                <c:pt idx="0">
                  <c:v>RESULTADO</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'IN.02.EDS'!$G$40:$G$56</c:f>
              <c:numCache>
                <c:formatCode>_(* #,##0_);_(* \(#,##0\);_(* "-"??_);_(@_)</c:formatCode>
                <c:ptCount val="17"/>
                <c:pt idx="0">
                  <c:v>0</c:v>
                </c:pt>
                <c:pt idx="1">
                  <c:v>4</c:v>
                </c:pt>
                <c:pt idx="2">
                  <c:v>20</c:v>
                </c:pt>
                <c:pt idx="3">
                  <c:v>25</c:v>
                </c:pt>
                <c:pt idx="4">
                  <c:v>8</c:v>
                </c:pt>
                <c:pt idx="5">
                  <c:v>24</c:v>
                </c:pt>
                <c:pt idx="6" formatCode="0">
                  <c:v>11</c:v>
                </c:pt>
                <c:pt idx="7" formatCode="General">
                  <c:v>31</c:v>
                </c:pt>
                <c:pt idx="8" formatCode="General">
                  <c:v>12</c:v>
                </c:pt>
                <c:pt idx="9" formatCode="General">
                  <c:v>28</c:v>
                </c:pt>
                <c:pt idx="10" formatCode="General">
                  <c:v>67</c:v>
                </c:pt>
                <c:pt idx="11" formatCode="General">
                  <c:v>22</c:v>
                </c:pt>
                <c:pt idx="12" formatCode="General">
                  <c:v>22</c:v>
                </c:pt>
                <c:pt idx="13" formatCode="General">
                  <c:v>48</c:v>
                </c:pt>
                <c:pt idx="14" formatCode="General">
                  <c:v>20</c:v>
                </c:pt>
                <c:pt idx="15" formatCode="General">
                  <c:v>20</c:v>
                </c:pt>
                <c:pt idx="16" formatCode="General">
                  <c:v>86</c:v>
                </c:pt>
              </c:numCache>
            </c:numRef>
          </c:val>
          <c:extLst xmlns:c16r2="http://schemas.microsoft.com/office/drawing/2015/06/chart">
            <c:ext xmlns:c16="http://schemas.microsoft.com/office/drawing/2014/chart" uri="{C3380CC4-5D6E-409C-BE32-E72D297353CC}">
              <c16:uniqueId val="{00000001-D742-446B-AEE6-EF748D02AE6C}"/>
            </c:ext>
          </c:extLst>
        </c:ser>
        <c:dLbls>
          <c:showLegendKey val="0"/>
          <c:showVal val="0"/>
          <c:showCatName val="0"/>
          <c:showSerName val="0"/>
          <c:showPercent val="0"/>
          <c:showBubbleSize val="0"/>
        </c:dLbls>
        <c:gapWidth val="75"/>
        <c:axId val="45893888"/>
        <c:axId val="45907968"/>
      </c:barChart>
      <c:catAx>
        <c:axId val="45893888"/>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45907968"/>
        <c:crosses val="autoZero"/>
        <c:auto val="1"/>
        <c:lblAlgn val="ctr"/>
        <c:lblOffset val="100"/>
        <c:noMultiLvlLbl val="0"/>
      </c:catAx>
      <c:valAx>
        <c:axId val="45907968"/>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45893888"/>
        <c:crosses val="autoZero"/>
        <c:crossBetween val="between"/>
      </c:valAx>
      <c:spPr>
        <a:noFill/>
        <a:ln w="25400">
          <a:noFill/>
        </a:ln>
      </c:spPr>
    </c:plotArea>
    <c:legend>
      <c:legendPos val="r"/>
      <c:layout>
        <c:manualLayout>
          <c:xMode val="edge"/>
          <c:yMode val="edge"/>
          <c:x val="0.79653227739596133"/>
          <c:y val="0.35813953488372091"/>
          <c:w val="0.17225445663222727"/>
          <c:h val="0.4697674418604651"/>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'IN.03.EDS'!$C$37</c:f>
              <c:strCache>
                <c:ptCount val="1"/>
                <c:pt idx="0">
                  <c:v>META DEL PERIODO
(Si aplica)</c:v>
                </c:pt>
              </c:strCache>
            </c:strRef>
          </c:tx>
          <c:spPr>
            <a:solidFill>
              <a:schemeClr val="accent1"/>
            </a:solidFill>
            <a:ln>
              <a:noFill/>
            </a:ln>
            <a:effectLst/>
          </c:spPr>
          <c:invertIfNegative val="0"/>
          <c:dLbls>
            <c:dLbl>
              <c:idx val="6"/>
              <c:tx>
                <c:rich>
                  <a:bodyPr/>
                  <a:lstStyle/>
                  <a:p>
                    <a:r>
                      <a:rPr lang="en-US"/>
                      <a:t>85%</a:t>
                    </a:r>
                  </a:p>
                </c:rich>
              </c:tx>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ext>
                <c:ext xmlns:c16="http://schemas.microsoft.com/office/drawing/2014/chart" uri="{C3380CC4-5D6E-409C-BE32-E72D297353CC}">
                  <c16:uniqueId val="{00000003-489D-4473-872B-3918A1E6DAE4}"/>
                </c:ext>
              </c:extLst>
            </c:dLbl>
            <c:dLbl>
              <c:idx val="7"/>
              <c:tx>
                <c:rich>
                  <a:bodyPr/>
                  <a:lstStyle/>
                  <a:p>
                    <a:r>
                      <a:rPr lang="en-US"/>
                      <a:t>90%</a:t>
                    </a:r>
                  </a:p>
                </c:rich>
              </c:tx>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ext>
                <c:ext xmlns:c16="http://schemas.microsoft.com/office/drawing/2014/chart" uri="{C3380CC4-5D6E-409C-BE32-E72D297353CC}">
                  <c16:uniqueId val="{00000002-489D-4473-872B-3918A1E6DAE4}"/>
                </c:ext>
              </c:extLst>
            </c:dLbl>
            <c:dLbl>
              <c:idx val="8"/>
              <c:tx>
                <c:rich>
                  <a:bodyPr/>
                  <a:lstStyle/>
                  <a:p>
                    <a:r>
                      <a:rPr lang="en-US"/>
                      <a:t>90%</a:t>
                    </a:r>
                  </a:p>
                </c:rich>
              </c:tx>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ext>
                <c:ext xmlns:c16="http://schemas.microsoft.com/office/drawing/2014/chart" uri="{C3380CC4-5D6E-409C-BE32-E72D297353CC}">
                  <c16:uniqueId val="{00000004-489D-4473-872B-3918A1E6DAE4}"/>
                </c:ext>
              </c:extLst>
            </c:dLbl>
            <c:dLbl>
              <c:idx val="9"/>
              <c:tx>
                <c:rich>
                  <a:bodyPr/>
                  <a:lstStyle/>
                  <a:p>
                    <a:r>
                      <a:rPr lang="en-US"/>
                      <a:t>90%</a:t>
                    </a:r>
                  </a:p>
                </c:rich>
              </c:tx>
              <c:dLblPos val="outEnd"/>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ext>
                <c:ext xmlns:c16="http://schemas.microsoft.com/office/drawing/2014/chart" uri="{C3380CC4-5D6E-409C-BE32-E72D297353CC}">
                  <c16:uniqueId val="{00000005-489D-4473-872B-3918A1E6DAE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'IN.03.EDS'!$C$38:$C$47</c:f>
              <c:numCache>
                <c:formatCode>0%</c:formatCode>
                <c:ptCount val="10"/>
                <c:pt idx="0">
                  <c:v>0.8</c:v>
                </c:pt>
                <c:pt idx="1">
                  <c:v>0.8</c:v>
                </c:pt>
                <c:pt idx="2">
                  <c:v>0.8</c:v>
                </c:pt>
                <c:pt idx="3">
                  <c:v>0.8</c:v>
                </c:pt>
                <c:pt idx="4">
                  <c:v>0.8</c:v>
                </c:pt>
                <c:pt idx="5">
                  <c:v>0.8</c:v>
                </c:pt>
                <c:pt idx="6" formatCode="0.00%">
                  <c:v>0.85</c:v>
                </c:pt>
                <c:pt idx="7" formatCode="0.00%">
                  <c:v>0.9</c:v>
                </c:pt>
                <c:pt idx="8" formatCode="0.00%">
                  <c:v>0.9</c:v>
                </c:pt>
                <c:pt idx="9" formatCode="0.00%">
                  <c:v>0.9</c:v>
                </c:pt>
              </c:numCache>
            </c:numRef>
          </c:val>
          <c:extLst xmlns:c16r2="http://schemas.microsoft.com/office/drawing/2015/06/chart">
            <c:ext xmlns:c16="http://schemas.microsoft.com/office/drawing/2014/chart" uri="{C3380CC4-5D6E-409C-BE32-E72D297353CC}">
              <c16:uniqueId val="{00000000-489D-4473-872B-3918A1E6DAE4}"/>
            </c:ext>
          </c:extLst>
        </c:ser>
        <c:ser>
          <c:idx val="1"/>
          <c:order val="1"/>
          <c:tx>
            <c:strRef>
              <c:f>'IN.03.EDS'!$G$37</c:f>
              <c:strCache>
                <c:ptCount val="1"/>
                <c:pt idx="0">
                  <c:v>RESULTADO</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'IN.03.EDS'!$G$38:$G$47</c:f>
              <c:numCache>
                <c:formatCode>0%</c:formatCode>
                <c:ptCount val="10"/>
                <c:pt idx="0">
                  <c:v>0.70588235294117652</c:v>
                </c:pt>
                <c:pt idx="1">
                  <c:v>0.8771929824561403</c:v>
                </c:pt>
                <c:pt idx="2">
                  <c:v>0.83892617449664431</c:v>
                </c:pt>
                <c:pt idx="3">
                  <c:v>0.96341463414634143</c:v>
                </c:pt>
                <c:pt idx="4">
                  <c:v>0.97499999999999998</c:v>
                </c:pt>
                <c:pt idx="5">
                  <c:v>0.88235294117647056</c:v>
                </c:pt>
                <c:pt idx="6">
                  <c:v>0.87755102040816324</c:v>
                </c:pt>
                <c:pt idx="7">
                  <c:v>0.9375</c:v>
                </c:pt>
                <c:pt idx="8">
                  <c:v>0.9152542372881356</c:v>
                </c:pt>
                <c:pt idx="9">
                  <c:v>0.91176470588235292</c:v>
                </c:pt>
              </c:numCache>
            </c:numRef>
          </c:val>
          <c:extLst xmlns:c16r2="http://schemas.microsoft.com/office/drawing/2015/06/chart">
            <c:ext xmlns:c16="http://schemas.microsoft.com/office/drawing/2014/chart" uri="{C3380CC4-5D6E-409C-BE32-E72D297353CC}">
              <c16:uniqueId val="{00000001-489D-4473-872B-3918A1E6DAE4}"/>
            </c:ext>
          </c:extLst>
        </c:ser>
        <c:dLbls>
          <c:dLblPos val="outEnd"/>
          <c:showLegendKey val="0"/>
          <c:showVal val="1"/>
          <c:showCatName val="0"/>
          <c:showSerName val="0"/>
          <c:showPercent val="0"/>
          <c:showBubbleSize val="0"/>
        </c:dLbls>
        <c:gapWidth val="219"/>
        <c:overlap val="-27"/>
        <c:axId val="78783616"/>
        <c:axId val="78785152"/>
      </c:barChart>
      <c:catAx>
        <c:axId val="7878361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78785152"/>
        <c:crosses val="autoZero"/>
        <c:auto val="1"/>
        <c:lblAlgn val="ctr"/>
        <c:lblOffset val="100"/>
        <c:noMultiLvlLbl val="0"/>
      </c:catAx>
      <c:valAx>
        <c:axId val="78785152"/>
        <c:scaling>
          <c:orientation val="minMax"/>
        </c:scaling>
        <c:delete val="1"/>
        <c:axPos val="l"/>
        <c:numFmt formatCode="0%" sourceLinked="1"/>
        <c:majorTickMark val="none"/>
        <c:minorTickMark val="none"/>
        <c:tickLblPos val="nextTo"/>
        <c:crossAx val="787836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5633391278763672E-2"/>
          <c:y val="9.1370558375634514E-2"/>
          <c:w val="0.93514036786060017"/>
          <c:h val="0.52284263959390864"/>
        </c:manualLayout>
      </c:layout>
      <c:barChart>
        <c:barDir val="col"/>
        <c:grouping val="clustered"/>
        <c:varyColors val="0"/>
        <c:ser>
          <c:idx val="0"/>
          <c:order val="0"/>
          <c:tx>
            <c:strRef>
              <c:f>'IN.04.EDS'!$C$40</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'IN.04.EDS'!$C$41:$C$43</c:f>
              <c:numCache>
                <c:formatCode>0</c:formatCode>
                <c:ptCount val="3"/>
                <c:pt idx="0">
                  <c:v>250</c:v>
                </c:pt>
                <c:pt idx="1">
                  <c:v>250</c:v>
                </c:pt>
                <c:pt idx="2">
                  <c:v>250</c:v>
                </c:pt>
              </c:numCache>
            </c:numRef>
          </c:val>
          <c:extLst xmlns:c16r2="http://schemas.microsoft.com/office/drawing/2015/06/chart">
            <c:ext xmlns:c16="http://schemas.microsoft.com/office/drawing/2014/chart" uri="{C3380CC4-5D6E-409C-BE32-E72D297353CC}">
              <c16:uniqueId val="{00000000-0843-4152-9C57-AE8EB8C89F27}"/>
            </c:ext>
          </c:extLst>
        </c:ser>
        <c:ser>
          <c:idx val="1"/>
          <c:order val="1"/>
          <c:tx>
            <c:strRef>
              <c:f>'IN.04.EDS'!$G$40</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'IN.04.EDS'!$G$41:$G$43</c:f>
              <c:numCache>
                <c:formatCode>0</c:formatCode>
                <c:ptCount val="3"/>
                <c:pt idx="0">
                  <c:v>285</c:v>
                </c:pt>
                <c:pt idx="1">
                  <c:v>269</c:v>
                </c:pt>
                <c:pt idx="2">
                  <c:v>247</c:v>
                </c:pt>
              </c:numCache>
            </c:numRef>
          </c:val>
          <c:extLst xmlns:c16r2="http://schemas.microsoft.com/office/drawing/2015/06/chart">
            <c:ext xmlns:c16="http://schemas.microsoft.com/office/drawing/2014/chart" uri="{C3380CC4-5D6E-409C-BE32-E72D297353CC}">
              <c16:uniqueId val="{00000001-0843-4152-9C57-AE8EB8C89F27}"/>
            </c:ext>
          </c:extLst>
        </c:ser>
        <c:dLbls>
          <c:showLegendKey val="0"/>
          <c:showVal val="0"/>
          <c:showCatName val="0"/>
          <c:showSerName val="0"/>
          <c:showPercent val="0"/>
          <c:showBubbleSize val="0"/>
        </c:dLbls>
        <c:gapWidth val="75"/>
        <c:axId val="82708736"/>
        <c:axId val="82722816"/>
      </c:barChart>
      <c:catAx>
        <c:axId val="8270873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2722816"/>
        <c:crosses val="autoZero"/>
        <c:auto val="1"/>
        <c:lblAlgn val="ctr"/>
        <c:lblOffset val="100"/>
        <c:noMultiLvlLbl val="0"/>
      </c:catAx>
      <c:valAx>
        <c:axId val="82722816"/>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2708736"/>
        <c:crosses val="autoZero"/>
        <c:crossBetween val="between"/>
      </c:valAx>
    </c:plotArea>
    <c:legend>
      <c:legendPos val="r"/>
      <c:layout>
        <c:manualLayout>
          <c:xMode val="edge"/>
          <c:yMode val="edge"/>
          <c:x val="0.39981092457782397"/>
          <c:y val="0.79695431472081213"/>
          <c:w val="0.19754251473282824"/>
          <c:h val="0.18274111675126903"/>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'IN.05.EDS'!$C$40</c:f>
              <c:strCache>
                <c:ptCount val="1"/>
                <c:pt idx="0">
                  <c:v>META DEL PERIODO
(Si aplica)</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'IN.05.EDS'!$C$41:$C$46</c:f>
              <c:numCache>
                <c:formatCode>0</c:formatCode>
                <c:ptCount val="6"/>
                <c:pt idx="0">
                  <c:v>900</c:v>
                </c:pt>
                <c:pt idx="1">
                  <c:v>925</c:v>
                </c:pt>
                <c:pt idx="2">
                  <c:v>975</c:v>
                </c:pt>
                <c:pt idx="3">
                  <c:v>1000</c:v>
                </c:pt>
                <c:pt idx="4">
                  <c:v>1050</c:v>
                </c:pt>
                <c:pt idx="5">
                  <c:v>1000</c:v>
                </c:pt>
              </c:numCache>
            </c:numRef>
          </c:val>
          <c:extLst xmlns:c16r2="http://schemas.microsoft.com/office/drawing/2015/06/chart">
            <c:ext xmlns:c16="http://schemas.microsoft.com/office/drawing/2014/chart" uri="{C3380CC4-5D6E-409C-BE32-E72D297353CC}">
              <c16:uniqueId val="{00000000-4401-45EE-8FCB-A1541F0EAE91}"/>
            </c:ext>
          </c:extLst>
        </c:ser>
        <c:ser>
          <c:idx val="1"/>
          <c:order val="1"/>
          <c:tx>
            <c:strRef>
              <c:f>'IN.05.EDS'!$G$40</c:f>
              <c:strCache>
                <c:ptCount val="1"/>
                <c:pt idx="0">
                  <c:v>RESULTADO</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'IN.05.EDS'!$G$41:$G$46</c:f>
              <c:numCache>
                <c:formatCode>General</c:formatCode>
                <c:ptCount val="6"/>
                <c:pt idx="0">
                  <c:v>1092</c:v>
                </c:pt>
                <c:pt idx="1">
                  <c:v>1468</c:v>
                </c:pt>
                <c:pt idx="2">
                  <c:v>1302</c:v>
                </c:pt>
                <c:pt idx="3" formatCode="0">
                  <c:v>1241</c:v>
                </c:pt>
                <c:pt idx="4" formatCode="0">
                  <c:v>1167</c:v>
                </c:pt>
                <c:pt idx="5" formatCode="0">
                  <c:v>1208</c:v>
                </c:pt>
              </c:numCache>
            </c:numRef>
          </c:val>
          <c:extLst xmlns:c16r2="http://schemas.microsoft.com/office/drawing/2015/06/chart">
            <c:ext xmlns:c16="http://schemas.microsoft.com/office/drawing/2014/chart" uri="{C3380CC4-5D6E-409C-BE32-E72D297353CC}">
              <c16:uniqueId val="{00000001-4401-45EE-8FCB-A1541F0EAE91}"/>
            </c:ext>
          </c:extLst>
        </c:ser>
        <c:dLbls>
          <c:showLegendKey val="0"/>
          <c:showVal val="0"/>
          <c:showCatName val="0"/>
          <c:showSerName val="0"/>
          <c:showPercent val="0"/>
          <c:showBubbleSize val="0"/>
        </c:dLbls>
        <c:gapWidth val="219"/>
        <c:overlap val="-27"/>
        <c:axId val="82545664"/>
        <c:axId val="82551552"/>
      </c:barChart>
      <c:catAx>
        <c:axId val="82545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crossAx val="82551552"/>
        <c:crosses val="autoZero"/>
        <c:auto val="1"/>
        <c:lblAlgn val="ctr"/>
        <c:lblOffset val="100"/>
        <c:noMultiLvlLbl val="0"/>
      </c:catAx>
      <c:valAx>
        <c:axId val="82551552"/>
        <c:scaling>
          <c:orientation val="minMax"/>
        </c:scaling>
        <c:delete val="1"/>
        <c:axPos val="l"/>
        <c:numFmt formatCode="0" sourceLinked="1"/>
        <c:majorTickMark val="none"/>
        <c:minorTickMark val="none"/>
        <c:tickLblPos val="nextTo"/>
        <c:crossAx val="825456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META</c:v>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'IN.06.EDS '!$C$41:$C$46</c:f>
              <c:numCache>
                <c:formatCode>General</c:formatCode>
                <c:ptCount val="6"/>
                <c:pt idx="0">
                  <c:v>80</c:v>
                </c:pt>
                <c:pt idx="1">
                  <c:v>85</c:v>
                </c:pt>
                <c:pt idx="2">
                  <c:v>90</c:v>
                </c:pt>
                <c:pt idx="3">
                  <c:v>95</c:v>
                </c:pt>
                <c:pt idx="4">
                  <c:v>100</c:v>
                </c:pt>
                <c:pt idx="5" formatCode="0">
                  <c:v>120</c:v>
                </c:pt>
              </c:numCache>
            </c:numRef>
          </c:val>
          <c:extLst xmlns:c16r2="http://schemas.microsoft.com/office/drawing/2015/06/chart">
            <c:ext xmlns:c16="http://schemas.microsoft.com/office/drawing/2014/chart" uri="{C3380CC4-5D6E-409C-BE32-E72D297353CC}">
              <c16:uniqueId val="{00000000-6293-497B-9D4C-E1B85FF6ED66}"/>
            </c:ext>
          </c:extLst>
        </c:ser>
        <c:ser>
          <c:idx val="1"/>
          <c:order val="1"/>
          <c:tx>
            <c:v>RESULTADO</c:v>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'IN.06.EDS '!$E$41:$E$46</c:f>
              <c:numCache>
                <c:formatCode>General</c:formatCode>
                <c:ptCount val="6"/>
                <c:pt idx="0">
                  <c:v>183</c:v>
                </c:pt>
                <c:pt idx="1">
                  <c:v>103</c:v>
                </c:pt>
                <c:pt idx="2">
                  <c:v>158</c:v>
                </c:pt>
                <c:pt idx="3">
                  <c:v>133</c:v>
                </c:pt>
                <c:pt idx="4">
                  <c:v>122</c:v>
                </c:pt>
                <c:pt idx="5">
                  <c:v>121</c:v>
                </c:pt>
              </c:numCache>
            </c:numRef>
          </c:val>
          <c:extLst xmlns:c16r2="http://schemas.microsoft.com/office/drawing/2015/06/chart">
            <c:ext xmlns:c16="http://schemas.microsoft.com/office/drawing/2014/chart" uri="{C3380CC4-5D6E-409C-BE32-E72D297353CC}">
              <c16:uniqueId val="{00000001-6293-497B-9D4C-E1B85FF6ED66}"/>
            </c:ext>
          </c:extLst>
        </c:ser>
        <c:dLbls>
          <c:dLblPos val="outEnd"/>
          <c:showLegendKey val="0"/>
          <c:showVal val="1"/>
          <c:showCatName val="0"/>
          <c:showSerName val="0"/>
          <c:showPercent val="0"/>
          <c:showBubbleSize val="0"/>
        </c:dLbls>
        <c:gapWidth val="219"/>
        <c:overlap val="-27"/>
        <c:axId val="84087552"/>
        <c:axId val="84089088"/>
      </c:barChart>
      <c:catAx>
        <c:axId val="8408755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84089088"/>
        <c:crosses val="autoZero"/>
        <c:auto val="1"/>
        <c:lblAlgn val="ctr"/>
        <c:lblOffset val="100"/>
        <c:noMultiLvlLbl val="0"/>
      </c:catAx>
      <c:valAx>
        <c:axId val="84089088"/>
        <c:scaling>
          <c:orientation val="minMax"/>
        </c:scaling>
        <c:delete val="1"/>
        <c:axPos val="l"/>
        <c:numFmt formatCode="General" sourceLinked="1"/>
        <c:majorTickMark val="none"/>
        <c:minorTickMark val="none"/>
        <c:tickLblPos val="nextTo"/>
        <c:crossAx val="840875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9370764762826716E-2"/>
          <c:y val="7.1065989847715741E-2"/>
          <c:w val="0.93514036786060017"/>
          <c:h val="0.52284263959390864"/>
        </c:manualLayout>
      </c:layout>
      <c:barChart>
        <c:barDir val="col"/>
        <c:grouping val="clustered"/>
        <c:varyColors val="0"/>
        <c:ser>
          <c:idx val="0"/>
          <c:order val="0"/>
          <c:tx>
            <c:strRef>
              <c:f>'IN.07.EDS '!$C$40</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'IN.07.EDS '!$C$41:$C$45</c:f>
              <c:numCache>
                <c:formatCode>General</c:formatCode>
                <c:ptCount val="5"/>
                <c:pt idx="0">
                  <c:v>2</c:v>
                </c:pt>
              </c:numCache>
            </c:numRef>
          </c:val>
          <c:extLst xmlns:c16r2="http://schemas.microsoft.com/office/drawing/2015/06/chart">
            <c:ext xmlns:c16="http://schemas.microsoft.com/office/drawing/2014/chart" uri="{C3380CC4-5D6E-409C-BE32-E72D297353CC}">
              <c16:uniqueId val="{00000000-B433-45E9-8F34-76D8BFCFEB2A}"/>
            </c:ext>
          </c:extLst>
        </c:ser>
        <c:ser>
          <c:idx val="1"/>
          <c:order val="1"/>
          <c:tx>
            <c:strRef>
              <c:f>'IN.07.EDS '!$G$40</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'IN.07.EDS '!$G$41:$G$45</c:f>
              <c:numCache>
                <c:formatCode>General</c:formatCode>
                <c:ptCount val="5"/>
                <c:pt idx="0">
                  <c:v>0</c:v>
                </c:pt>
              </c:numCache>
            </c:numRef>
          </c:val>
          <c:extLst xmlns:c16r2="http://schemas.microsoft.com/office/drawing/2015/06/chart">
            <c:ext xmlns:c16="http://schemas.microsoft.com/office/drawing/2014/chart" uri="{C3380CC4-5D6E-409C-BE32-E72D297353CC}">
              <c16:uniqueId val="{00000001-B433-45E9-8F34-76D8BFCFEB2A}"/>
            </c:ext>
          </c:extLst>
        </c:ser>
        <c:dLbls>
          <c:showLegendKey val="0"/>
          <c:showVal val="0"/>
          <c:showCatName val="0"/>
          <c:showSerName val="0"/>
          <c:showPercent val="0"/>
          <c:showBubbleSize val="0"/>
        </c:dLbls>
        <c:gapWidth val="75"/>
        <c:axId val="84679296"/>
        <c:axId val="84693376"/>
      </c:barChart>
      <c:catAx>
        <c:axId val="8467929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4693376"/>
        <c:crosses val="autoZero"/>
        <c:auto val="1"/>
        <c:lblAlgn val="ctr"/>
        <c:lblOffset val="100"/>
        <c:noMultiLvlLbl val="0"/>
      </c:catAx>
      <c:valAx>
        <c:axId val="84693376"/>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4679296"/>
        <c:crosses val="autoZero"/>
        <c:crossBetween val="between"/>
      </c:valAx>
    </c:plotArea>
    <c:legend>
      <c:legendPos val="r"/>
      <c:layout>
        <c:manualLayout>
          <c:xMode val="edge"/>
          <c:yMode val="edge"/>
          <c:x val="0.39981092457782397"/>
          <c:y val="0.79695431472081213"/>
          <c:w val="0.19754251473282824"/>
          <c:h val="0.18274111675126903"/>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2.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0.png"/><Relationship Id="rId18" Type="http://schemas.openxmlformats.org/officeDocument/2006/relationships/image" Target="../media/image15.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2.png"/><Relationship Id="rId17" Type="http://schemas.openxmlformats.org/officeDocument/2006/relationships/image" Target="../media/image14.png"/><Relationship Id="rId2" Type="http://schemas.openxmlformats.org/officeDocument/2006/relationships/image" Target="../media/image3.png"/><Relationship Id="rId16" Type="http://schemas.openxmlformats.org/officeDocument/2006/relationships/image" Target="../media/image13.png"/><Relationship Id="rId20" Type="http://schemas.openxmlformats.org/officeDocument/2006/relationships/chart" Target="../charts/chart3.xml"/><Relationship Id="rId1" Type="http://schemas.openxmlformats.org/officeDocument/2006/relationships/image" Target="../media/image1.jpeg"/><Relationship Id="rId6" Type="http://schemas.openxmlformats.org/officeDocument/2006/relationships/image" Target="../media/image7.png"/><Relationship Id="rId11" Type="http://schemas.openxmlformats.org/officeDocument/2006/relationships/image" Target="../media/image19.wmf"/><Relationship Id="rId5" Type="http://schemas.openxmlformats.org/officeDocument/2006/relationships/image" Target="../media/image6.png"/><Relationship Id="rId15" Type="http://schemas.openxmlformats.org/officeDocument/2006/relationships/image" Target="../media/image12.png"/><Relationship Id="rId10" Type="http://schemas.openxmlformats.org/officeDocument/2006/relationships/image" Target="../media/image18.png"/><Relationship Id="rId19" Type="http://schemas.openxmlformats.org/officeDocument/2006/relationships/image" Target="../media/image16.png"/><Relationship Id="rId4" Type="http://schemas.openxmlformats.org/officeDocument/2006/relationships/image" Target="../media/image5.png"/><Relationship Id="rId9" Type="http://schemas.openxmlformats.org/officeDocument/2006/relationships/image" Target="../media/image17.png"/><Relationship Id="rId14" Type="http://schemas.openxmlformats.org/officeDocument/2006/relationships/image" Target="../media/image11.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4.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5.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5.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6.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6.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7.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7.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0</xdr:row>
      <xdr:rowOff>9525</xdr:rowOff>
    </xdr:from>
    <xdr:to>
      <xdr:col>8</xdr:col>
      <xdr:colOff>95250</xdr:colOff>
      <xdr:row>4</xdr:row>
      <xdr:rowOff>152400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9525"/>
          <a:ext cx="6543675"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0</xdr:row>
      <xdr:rowOff>133350</xdr:rowOff>
    </xdr:from>
    <xdr:to>
      <xdr:col>2</xdr:col>
      <xdr:colOff>800100</xdr:colOff>
      <xdr:row>4</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14450" y="133350"/>
          <a:ext cx="6858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1285875</xdr:colOff>
      <xdr:row>3</xdr:row>
      <xdr:rowOff>28575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00650" y="38100"/>
          <a:ext cx="37528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3</xdr:row>
      <xdr:rowOff>89535</xdr:rowOff>
    </xdr:from>
    <xdr:to>
      <xdr:col>8</xdr:col>
      <xdr:colOff>335313</xdr:colOff>
      <xdr:row>4</xdr:row>
      <xdr:rowOff>153135</xdr:rowOff>
    </xdr:to>
    <xdr:sp macro="" textlink="">
      <xdr:nvSpPr>
        <xdr:cNvPr id="5" name="5 CuadroTexto"/>
        <xdr:cNvSpPr txBox="1"/>
      </xdr:nvSpPr>
      <xdr:spPr>
        <a:xfrm>
          <a:off x="4192906" y="689610"/>
          <a:ext cx="3810032" cy="263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7</xdr:row>
      <xdr:rowOff>47625</xdr:rowOff>
    </xdr:from>
    <xdr:to>
      <xdr:col>2</xdr:col>
      <xdr:colOff>466725</xdr:colOff>
      <xdr:row>11</xdr:row>
      <xdr:rowOff>161925</xdr:rowOff>
    </xdr:to>
    <xdr:grpSp>
      <xdr:nvGrpSpPr>
        <xdr:cNvPr id="6" name="27 Grupo"/>
        <xdr:cNvGrpSpPr>
          <a:grpSpLocks/>
        </xdr:cNvGrpSpPr>
      </xdr:nvGrpSpPr>
      <xdr:grpSpPr bwMode="auto">
        <a:xfrm>
          <a:off x="342900" y="1352550"/>
          <a:ext cx="1323975"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57150</xdr:colOff>
      <xdr:row>0</xdr:row>
      <xdr:rowOff>190500</xdr:rowOff>
    </xdr:from>
    <xdr:to>
      <xdr:col>4</xdr:col>
      <xdr:colOff>190500</xdr:colOff>
      <xdr:row>3</xdr:row>
      <xdr:rowOff>142875</xdr:rowOff>
    </xdr:to>
    <xdr:grpSp>
      <xdr:nvGrpSpPr>
        <xdr:cNvPr id="17" name="30 Grupo"/>
        <xdr:cNvGrpSpPr>
          <a:grpSpLocks/>
        </xdr:cNvGrpSpPr>
      </xdr:nvGrpSpPr>
      <xdr:grpSpPr bwMode="auto">
        <a:xfrm>
          <a:off x="2152650" y="190500"/>
          <a:ext cx="1600200"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247650</xdr:colOff>
      <xdr:row>15</xdr:row>
      <xdr:rowOff>19050</xdr:rowOff>
    </xdr:from>
    <xdr:to>
      <xdr:col>1</xdr:col>
      <xdr:colOff>704850</xdr:colOff>
      <xdr:row>17</xdr:row>
      <xdr:rowOff>371475</xdr:rowOff>
    </xdr:to>
    <xdr:grpSp>
      <xdr:nvGrpSpPr>
        <xdr:cNvPr id="28" name="27 Grupo"/>
        <xdr:cNvGrpSpPr>
          <a:grpSpLocks/>
        </xdr:cNvGrpSpPr>
      </xdr:nvGrpSpPr>
      <xdr:grpSpPr bwMode="auto">
        <a:xfrm>
          <a:off x="523875" y="3838575"/>
          <a:ext cx="457200" cy="13620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76200</xdr:rowOff>
    </xdr:to>
    <xdr:grpSp>
      <xdr:nvGrpSpPr>
        <xdr:cNvPr id="36" name="27 Grupo"/>
        <xdr:cNvGrpSpPr>
          <a:grpSpLocks/>
        </xdr:cNvGrpSpPr>
      </xdr:nvGrpSpPr>
      <xdr:grpSpPr bwMode="auto">
        <a:xfrm>
          <a:off x="457200" y="6057900"/>
          <a:ext cx="1152525" cy="93345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29</xdr:row>
      <xdr:rowOff>66675</xdr:rowOff>
    </xdr:from>
    <xdr:to>
      <xdr:col>2</xdr:col>
      <xdr:colOff>114300</xdr:colOff>
      <xdr:row>32</xdr:row>
      <xdr:rowOff>228600</xdr:rowOff>
    </xdr:to>
    <xdr:grpSp>
      <xdr:nvGrpSpPr>
        <xdr:cNvPr id="43" name="27 Grupo"/>
        <xdr:cNvGrpSpPr>
          <a:grpSpLocks/>
        </xdr:cNvGrpSpPr>
      </xdr:nvGrpSpPr>
      <xdr:grpSpPr bwMode="auto">
        <a:xfrm>
          <a:off x="371475" y="7543800"/>
          <a:ext cx="942975" cy="1104900"/>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257175</xdr:colOff>
      <xdr:row>37</xdr:row>
      <xdr:rowOff>533400</xdr:rowOff>
    </xdr:from>
    <xdr:to>
      <xdr:col>2</xdr:col>
      <xdr:colOff>142875</xdr:colOff>
      <xdr:row>37</xdr:row>
      <xdr:rowOff>1581150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57175" y="10725150"/>
          <a:ext cx="10858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37</xdr:row>
      <xdr:rowOff>0</xdr:rowOff>
    </xdr:from>
    <xdr:to>
      <xdr:col>9</xdr:col>
      <xdr:colOff>590550</xdr:colOff>
      <xdr:row>37</xdr:row>
      <xdr:rowOff>1857375</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0</xdr:row>
      <xdr:rowOff>9525</xdr:rowOff>
    </xdr:from>
    <xdr:to>
      <xdr:col>7</xdr:col>
      <xdr:colOff>704850</xdr:colOff>
      <xdr:row>4</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975" y="9525"/>
          <a:ext cx="65246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0</xdr:row>
      <xdr:rowOff>133350</xdr:rowOff>
    </xdr:from>
    <xdr:to>
      <xdr:col>2</xdr:col>
      <xdr:colOff>657225</xdr:colOff>
      <xdr:row>4</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 y="133350"/>
          <a:ext cx="5429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1104900</xdr:colOff>
      <xdr:row>3</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43525" y="381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649606</xdr:colOff>
      <xdr:row>3</xdr:row>
      <xdr:rowOff>110490</xdr:rowOff>
    </xdr:from>
    <xdr:to>
      <xdr:col>8</xdr:col>
      <xdr:colOff>299125</xdr:colOff>
      <xdr:row>4</xdr:row>
      <xdr:rowOff>152386</xdr:rowOff>
    </xdr:to>
    <xdr:sp macro="" textlink="">
      <xdr:nvSpPr>
        <xdr:cNvPr id="5" name="5 CuadroTexto"/>
        <xdr:cNvSpPr txBox="1"/>
      </xdr:nvSpPr>
      <xdr:spPr>
        <a:xfrm>
          <a:off x="4288156" y="710565"/>
          <a:ext cx="4011969" cy="2419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7</xdr:row>
      <xdr:rowOff>47625</xdr:rowOff>
    </xdr:from>
    <xdr:to>
      <xdr:col>2</xdr:col>
      <xdr:colOff>466725</xdr:colOff>
      <xdr:row>11</xdr:row>
      <xdr:rowOff>161925</xdr:rowOff>
    </xdr:to>
    <xdr:grpSp>
      <xdr:nvGrpSpPr>
        <xdr:cNvPr id="6" name="27 Grupo"/>
        <xdr:cNvGrpSpPr>
          <a:grpSpLocks/>
        </xdr:cNvGrpSpPr>
      </xdr:nvGrpSpPr>
      <xdr:grpSpPr bwMode="auto">
        <a:xfrm>
          <a:off x="340265" y="1364912"/>
          <a:ext cx="1433614" cy="1309992"/>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2</xdr:col>
      <xdr:colOff>790575</xdr:colOff>
      <xdr:row>0</xdr:row>
      <xdr:rowOff>180975</xdr:rowOff>
    </xdr:from>
    <xdr:to>
      <xdr:col>3</xdr:col>
      <xdr:colOff>981075</xdr:colOff>
      <xdr:row>3</xdr:row>
      <xdr:rowOff>133350</xdr:rowOff>
    </xdr:to>
    <xdr:grpSp>
      <xdr:nvGrpSpPr>
        <xdr:cNvPr id="17" name="30 Grupo"/>
        <xdr:cNvGrpSpPr>
          <a:grpSpLocks/>
        </xdr:cNvGrpSpPr>
      </xdr:nvGrpSpPr>
      <xdr:grpSpPr bwMode="auto">
        <a:xfrm>
          <a:off x="2097729" y="180975"/>
          <a:ext cx="1203798" cy="560354"/>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247650</xdr:colOff>
      <xdr:row>15</xdr:row>
      <xdr:rowOff>19050</xdr:rowOff>
    </xdr:from>
    <xdr:to>
      <xdr:col>1</xdr:col>
      <xdr:colOff>704850</xdr:colOff>
      <xdr:row>17</xdr:row>
      <xdr:rowOff>371475</xdr:rowOff>
    </xdr:to>
    <xdr:grpSp>
      <xdr:nvGrpSpPr>
        <xdr:cNvPr id="28" name="27 Grupo"/>
        <xdr:cNvGrpSpPr>
          <a:grpSpLocks/>
        </xdr:cNvGrpSpPr>
      </xdr:nvGrpSpPr>
      <xdr:grpSpPr bwMode="auto">
        <a:xfrm>
          <a:off x="521240" y="3849316"/>
          <a:ext cx="457200" cy="1365723"/>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76200</xdr:rowOff>
    </xdr:to>
    <xdr:grpSp>
      <xdr:nvGrpSpPr>
        <xdr:cNvPr id="36" name="27 Grupo"/>
        <xdr:cNvGrpSpPr>
          <a:grpSpLocks/>
        </xdr:cNvGrpSpPr>
      </xdr:nvGrpSpPr>
      <xdr:grpSpPr bwMode="auto">
        <a:xfrm>
          <a:off x="454565" y="6074923"/>
          <a:ext cx="1262164" cy="932234"/>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29</xdr:row>
      <xdr:rowOff>66675</xdr:rowOff>
    </xdr:from>
    <xdr:to>
      <xdr:col>2</xdr:col>
      <xdr:colOff>114300</xdr:colOff>
      <xdr:row>32</xdr:row>
      <xdr:rowOff>228600</xdr:rowOff>
    </xdr:to>
    <xdr:grpSp>
      <xdr:nvGrpSpPr>
        <xdr:cNvPr id="43" name="27 Grupo"/>
        <xdr:cNvGrpSpPr>
          <a:grpSpLocks/>
        </xdr:cNvGrpSpPr>
      </xdr:nvGrpSpPr>
      <xdr:grpSpPr bwMode="auto">
        <a:xfrm>
          <a:off x="368840" y="7554946"/>
          <a:ext cx="1052614" cy="1154957"/>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1</xdr:col>
      <xdr:colOff>9525</xdr:colOff>
      <xdr:row>37</xdr:row>
      <xdr:rowOff>762000</xdr:rowOff>
    </xdr:from>
    <xdr:to>
      <xdr:col>1</xdr:col>
      <xdr:colOff>914400</xdr:colOff>
      <xdr:row>37</xdr:row>
      <xdr:rowOff>1800225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85750" y="11306175"/>
          <a:ext cx="9048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485775</xdr:colOff>
      <xdr:row>36</xdr:row>
      <xdr:rowOff>9525</xdr:rowOff>
    </xdr:from>
    <xdr:to>
      <xdr:col>9</xdr:col>
      <xdr:colOff>295275</xdr:colOff>
      <xdr:row>37</xdr:row>
      <xdr:rowOff>1866900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0</xdr:row>
      <xdr:rowOff>9525</xdr:rowOff>
    </xdr:from>
    <xdr:to>
      <xdr:col>8</xdr:col>
      <xdr:colOff>333375</xdr:colOff>
      <xdr:row>2</xdr:row>
      <xdr:rowOff>298450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9525"/>
          <a:ext cx="6534150" cy="955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1472141</xdr:colOff>
      <xdr:row>1</xdr:row>
      <xdr:rowOff>302683</xdr:rowOff>
    </xdr:to>
    <xdr:pic>
      <xdr:nvPicPr>
        <xdr:cNvPr id="3" name="93 CuadroTexto"/>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19700" y="38100"/>
          <a:ext cx="3786716" cy="5979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664846</xdr:colOff>
      <xdr:row>3</xdr:row>
      <xdr:rowOff>110490</xdr:rowOff>
    </xdr:from>
    <xdr:to>
      <xdr:col>10</xdr:col>
      <xdr:colOff>127000</xdr:colOff>
      <xdr:row>4</xdr:row>
      <xdr:rowOff>152667</xdr:rowOff>
    </xdr:to>
    <xdr:sp macro="" textlink="">
      <xdr:nvSpPr>
        <xdr:cNvPr id="4" name="6 CuadroTexto"/>
        <xdr:cNvSpPr txBox="1"/>
      </xdr:nvSpPr>
      <xdr:spPr>
        <a:xfrm>
          <a:off x="4293871" y="1110615"/>
          <a:ext cx="6396354" cy="3755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7</xdr:row>
      <xdr:rowOff>47625</xdr:rowOff>
    </xdr:from>
    <xdr:to>
      <xdr:col>2</xdr:col>
      <xdr:colOff>466725</xdr:colOff>
      <xdr:row>11</xdr:row>
      <xdr:rowOff>161925</xdr:rowOff>
    </xdr:to>
    <xdr:grpSp>
      <xdr:nvGrpSpPr>
        <xdr:cNvPr id="5" name="27 Grupo"/>
        <xdr:cNvGrpSpPr>
          <a:grpSpLocks/>
        </xdr:cNvGrpSpPr>
      </xdr:nvGrpSpPr>
      <xdr:grpSpPr bwMode="auto">
        <a:xfrm>
          <a:off x="346822" y="2692213"/>
          <a:ext cx="1442197" cy="2041712"/>
          <a:chOff x="19910" y="27050"/>
          <a:chExt cx="15009" cy="17815"/>
        </a:xfrm>
      </xdr:grpSpPr>
      <xdr:pic>
        <xdr:nvPicPr>
          <xdr:cNvPr id="6" name="Picture 62" descr="logo de la universidad del quindio"/>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7" name="Picture 64" descr="logo de la universidad del quindio"/>
          <xdr:cNvPicPr>
            <a:picLocks noChangeAspect="1" noChangeArrowheads="1"/>
          </xdr:cNvPicPr>
        </xdr:nvPicPr>
        <xdr:blipFill rotWithShape="1">
          <a:blip xmlns:r="http://schemas.openxmlformats.org/officeDocument/2006/relationships" r:embed="rId4"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8" name="Picture 65"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9"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0" name="Picture 68" descr="logo de la universidad del quindio"/>
          <xdr:cNvPicPr>
            <a:picLocks noChangeAspect="1" noChangeArrowheads="1"/>
          </xdr:cNvPicPr>
        </xdr:nvPicPr>
        <xdr:blipFill rotWithShape="1">
          <a:blip xmlns:r="http://schemas.openxmlformats.org/officeDocument/2006/relationships" r:embed="rId7"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1"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2" name="Picture 70"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3" name="Picture 7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4" name="Picture 73" descr="logo de la universidad del quindio"/>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1</xdr:col>
      <xdr:colOff>257175</xdr:colOff>
      <xdr:row>15</xdr:row>
      <xdr:rowOff>19050</xdr:rowOff>
    </xdr:from>
    <xdr:to>
      <xdr:col>1</xdr:col>
      <xdr:colOff>704850</xdr:colOff>
      <xdr:row>17</xdr:row>
      <xdr:rowOff>371475</xdr:rowOff>
    </xdr:to>
    <xdr:grpSp>
      <xdr:nvGrpSpPr>
        <xdr:cNvPr id="16" name="27 Grupo"/>
        <xdr:cNvGrpSpPr>
          <a:grpSpLocks/>
        </xdr:cNvGrpSpPr>
      </xdr:nvGrpSpPr>
      <xdr:grpSpPr bwMode="auto">
        <a:xfrm>
          <a:off x="537322" y="6518462"/>
          <a:ext cx="447675" cy="1316131"/>
          <a:chOff x="23067" y="27837"/>
          <a:chExt cx="6052" cy="18449"/>
        </a:xfrm>
      </xdr:grpSpPr>
      <xdr:pic>
        <xdr:nvPicPr>
          <xdr:cNvPr id="17" name="Picture 63" descr="logo de la universidad del quindio"/>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18" name="Picture 65"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19"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20"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21" name="Picture 7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22"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23" name="Picture 73" descr="logo de la universidad del quindio"/>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0</xdr:rowOff>
    </xdr:to>
    <xdr:grpSp>
      <xdr:nvGrpSpPr>
        <xdr:cNvPr id="24" name="27 Grupo"/>
        <xdr:cNvGrpSpPr>
          <a:grpSpLocks/>
        </xdr:cNvGrpSpPr>
      </xdr:nvGrpSpPr>
      <xdr:grpSpPr bwMode="auto">
        <a:xfrm>
          <a:off x="461122" y="8984876"/>
          <a:ext cx="1270747" cy="2456330"/>
          <a:chOff x="18856" y="27117"/>
          <a:chExt cx="13188" cy="13457"/>
        </a:xfrm>
      </xdr:grpSpPr>
      <xdr:pic>
        <xdr:nvPicPr>
          <xdr:cNvPr id="25" name="Picture 65"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26" name="Picture 66" descr="logo de la universidad del quindio"/>
          <xdr:cNvPicPr>
            <a:picLocks noChangeAspect="1" noChangeArrowheads="1"/>
          </xdr:cNvPicPr>
        </xdr:nvPicPr>
        <xdr:blipFill rotWithShape="1">
          <a:blip xmlns:r="http://schemas.openxmlformats.org/officeDocument/2006/relationships" r:embed="rId10"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27"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28"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29" name="Picture 70"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30"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27</xdr:row>
      <xdr:rowOff>66675</xdr:rowOff>
    </xdr:from>
    <xdr:to>
      <xdr:col>2</xdr:col>
      <xdr:colOff>114300</xdr:colOff>
      <xdr:row>30</xdr:row>
      <xdr:rowOff>228600</xdr:rowOff>
    </xdr:to>
    <xdr:grpSp>
      <xdr:nvGrpSpPr>
        <xdr:cNvPr id="31" name="27 Grupo"/>
        <xdr:cNvGrpSpPr>
          <a:grpSpLocks/>
        </xdr:cNvGrpSpPr>
      </xdr:nvGrpSpPr>
      <xdr:grpSpPr bwMode="auto">
        <a:xfrm>
          <a:off x="375397" y="11989734"/>
          <a:ext cx="1061197" cy="1607484"/>
          <a:chOff x="18360" y="27320"/>
          <a:chExt cx="10511" cy="13254"/>
        </a:xfrm>
      </xdr:grpSpPr>
      <xdr:pic>
        <xdr:nvPicPr>
          <xdr:cNvPr id="32" name="Picture 66" descr="logo de la universidad del quindio"/>
          <xdr:cNvPicPr>
            <a:picLocks noChangeAspect="1" noChangeArrowheads="1"/>
          </xdr:cNvPicPr>
        </xdr:nvPicPr>
        <xdr:blipFill rotWithShape="1">
          <a:blip xmlns:r="http://schemas.openxmlformats.org/officeDocument/2006/relationships" r:embed="rId10"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33"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34"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35" name="Picture 70"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36" name="Picture 7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37"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35</xdr:row>
      <xdr:rowOff>771525</xdr:rowOff>
    </xdr:from>
    <xdr:to>
      <xdr:col>1</xdr:col>
      <xdr:colOff>847725</xdr:colOff>
      <xdr:row>35</xdr:row>
      <xdr:rowOff>1866900</xdr:rowOff>
    </xdr:to>
    <xdr:pic>
      <xdr:nvPicPr>
        <xdr:cNvPr id="38"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rot="607654">
          <a:off x="247650" y="17002125"/>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19050</xdr:colOff>
      <xdr:row>0</xdr:row>
      <xdr:rowOff>9525</xdr:rowOff>
    </xdr:from>
    <xdr:to>
      <xdr:col>10</xdr:col>
      <xdr:colOff>476250</xdr:colOff>
      <xdr:row>2</xdr:row>
      <xdr:rowOff>298450</xdr:rowOff>
    </xdr:to>
    <xdr:pic>
      <xdr:nvPicPr>
        <xdr:cNvPr id="40"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9525"/>
          <a:ext cx="9705975" cy="955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325967</xdr:colOff>
      <xdr:row>1</xdr:row>
      <xdr:rowOff>232833</xdr:rowOff>
    </xdr:from>
    <xdr:to>
      <xdr:col>2</xdr:col>
      <xdr:colOff>954617</xdr:colOff>
      <xdr:row>3</xdr:row>
      <xdr:rowOff>358775</xdr:rowOff>
    </xdr:to>
    <xdr:pic>
      <xdr:nvPicPr>
        <xdr:cNvPr id="41" name="Picture 1" descr="logo de la universidad del quindio"/>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640417" y="566208"/>
          <a:ext cx="628650" cy="7641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1376891</xdr:colOff>
      <xdr:row>1</xdr:row>
      <xdr:rowOff>302683</xdr:rowOff>
    </xdr:to>
    <xdr:pic>
      <xdr:nvPicPr>
        <xdr:cNvPr id="42" name="93 CuadroTexto"/>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19700" y="38100"/>
          <a:ext cx="3691466" cy="5979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66675</xdr:colOff>
      <xdr:row>7</xdr:row>
      <xdr:rowOff>47625</xdr:rowOff>
    </xdr:from>
    <xdr:to>
      <xdr:col>2</xdr:col>
      <xdr:colOff>466725</xdr:colOff>
      <xdr:row>11</xdr:row>
      <xdr:rowOff>161925</xdr:rowOff>
    </xdr:to>
    <xdr:grpSp>
      <xdr:nvGrpSpPr>
        <xdr:cNvPr id="43" name="27 Grupo"/>
        <xdr:cNvGrpSpPr>
          <a:grpSpLocks/>
        </xdr:cNvGrpSpPr>
      </xdr:nvGrpSpPr>
      <xdr:grpSpPr bwMode="auto">
        <a:xfrm>
          <a:off x="346822" y="2692213"/>
          <a:ext cx="1442197" cy="2041712"/>
          <a:chOff x="19910" y="27050"/>
          <a:chExt cx="15009" cy="17815"/>
        </a:xfrm>
      </xdr:grpSpPr>
      <xdr:pic>
        <xdr:nvPicPr>
          <xdr:cNvPr id="44" name="Picture 62" descr="logo de la universidad del quindio"/>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45" name="Picture 64" descr="logo de la universidad del quindio"/>
          <xdr:cNvPicPr>
            <a:picLocks noChangeAspect="1" noChangeArrowheads="1"/>
          </xdr:cNvPicPr>
        </xdr:nvPicPr>
        <xdr:blipFill rotWithShape="1">
          <a:blip xmlns:r="http://schemas.openxmlformats.org/officeDocument/2006/relationships" r:embed="rId4"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46" name="Picture 65"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47"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48" name="Picture 68" descr="logo de la universidad del quindio"/>
          <xdr:cNvPicPr>
            <a:picLocks noChangeAspect="1" noChangeArrowheads="1"/>
          </xdr:cNvPicPr>
        </xdr:nvPicPr>
        <xdr:blipFill rotWithShape="1">
          <a:blip xmlns:r="http://schemas.openxmlformats.org/officeDocument/2006/relationships" r:embed="rId7"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49"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50" name="Picture 70"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51" name="Picture 7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52" name="Picture 73" descr="logo de la universidad del quindio"/>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3"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273050</xdr:colOff>
      <xdr:row>1</xdr:row>
      <xdr:rowOff>190500</xdr:rowOff>
    </xdr:from>
    <xdr:to>
      <xdr:col>4</xdr:col>
      <xdr:colOff>406400</xdr:colOff>
      <xdr:row>4</xdr:row>
      <xdr:rowOff>4233</xdr:rowOff>
    </xdr:to>
    <xdr:grpSp>
      <xdr:nvGrpSpPr>
        <xdr:cNvPr id="54" name="30 Grupo"/>
        <xdr:cNvGrpSpPr>
          <a:grpSpLocks/>
        </xdr:cNvGrpSpPr>
      </xdr:nvGrpSpPr>
      <xdr:grpSpPr bwMode="auto">
        <a:xfrm>
          <a:off x="2603874" y="526676"/>
          <a:ext cx="1433232" cy="822263"/>
          <a:chOff x="33046" y="44588"/>
          <a:chExt cx="16994" cy="6735"/>
        </a:xfrm>
      </xdr:grpSpPr>
      <xdr:pic>
        <xdr:nvPicPr>
          <xdr:cNvPr id="55" name="Picture 52" descr="logo de la universidad del quindio"/>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Picture 53" descr="logo de la universidad del quindio"/>
          <xdr:cNvPicPr>
            <a:picLocks noChangeAspect="1" noChangeArrowheads="1"/>
          </xdr:cNvPicPr>
        </xdr:nvPicPr>
        <xdr:blipFill rotWithShape="1">
          <a:blip xmlns:r="http://schemas.openxmlformats.org/officeDocument/2006/relationships" r:embed="rId1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57" name="Picture 54" descr="logo de la universidad del quindio"/>
          <xdr:cNvPicPr>
            <a:picLocks noChangeAspect="1" noChangeArrowheads="1"/>
          </xdr:cNvPicPr>
        </xdr:nvPicPr>
        <xdr:blipFill rotWithShape="1">
          <a:blip xmlns:r="http://schemas.openxmlformats.org/officeDocument/2006/relationships" r:embed="rId1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58" name="Picture 55" descr="logo de la universidad del quindio"/>
          <xdr:cNvPicPr>
            <a:picLocks noChangeAspect="1" noChangeArrowheads="1"/>
          </xdr:cNvPicPr>
        </xdr:nvPicPr>
        <xdr:blipFill rotWithShape="1">
          <a:blip xmlns:r="http://schemas.openxmlformats.org/officeDocument/2006/relationships" r:embed="rId1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59" name="Picture 56" descr="logo de la universidad del quindio"/>
          <xdr:cNvPicPr>
            <a:picLocks noChangeAspect="1" noChangeArrowheads="1"/>
          </xdr:cNvPicPr>
        </xdr:nvPicPr>
        <xdr:blipFill rotWithShape="1">
          <a:blip xmlns:r="http://schemas.openxmlformats.org/officeDocument/2006/relationships" r:embed="rId1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60" name="Picture 57" descr="logo de la universidad del quindio"/>
          <xdr:cNvPicPr>
            <a:picLocks noChangeAspect="1" noChangeArrowheads="1"/>
          </xdr:cNvPicPr>
        </xdr:nvPicPr>
        <xdr:blipFill rotWithShape="1">
          <a:blip xmlns:r="http://schemas.openxmlformats.org/officeDocument/2006/relationships" r:embed="rId1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61" name="Picture 58" descr="logo de la universidad del quindio"/>
          <xdr:cNvPicPr>
            <a:picLocks noChangeAspect="1" noChangeArrowheads="1"/>
          </xdr:cNvPicPr>
        </xdr:nvPicPr>
        <xdr:blipFill rotWithShape="1">
          <a:blip xmlns:r="http://schemas.openxmlformats.org/officeDocument/2006/relationships" r:embed="rId1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62" name="Picture 59" descr="logo de la universidad del quindio"/>
          <xdr:cNvPicPr>
            <a:picLocks noChangeAspect="1" noChangeArrowheads="1"/>
          </xdr:cNvPicPr>
        </xdr:nvPicPr>
        <xdr:blipFill rotWithShape="1">
          <a:blip xmlns:r="http://schemas.openxmlformats.org/officeDocument/2006/relationships" r:embed="rId1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63" name="Picture 60"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64" name="Picture 61" descr="logo de la universidad del quindio"/>
          <xdr:cNvPicPr>
            <a:picLocks noChangeAspect="1" noChangeArrowheads="1"/>
          </xdr:cNvPicPr>
        </xdr:nvPicPr>
        <xdr:blipFill rotWithShape="1">
          <a:blip xmlns:r="http://schemas.openxmlformats.org/officeDocument/2006/relationships" r:embed="rId1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15</xdr:row>
      <xdr:rowOff>19050</xdr:rowOff>
    </xdr:from>
    <xdr:to>
      <xdr:col>1</xdr:col>
      <xdr:colOff>704850</xdr:colOff>
      <xdr:row>17</xdr:row>
      <xdr:rowOff>371475</xdr:rowOff>
    </xdr:to>
    <xdr:grpSp>
      <xdr:nvGrpSpPr>
        <xdr:cNvPr id="65" name="77 Grupo"/>
        <xdr:cNvGrpSpPr>
          <a:grpSpLocks/>
        </xdr:cNvGrpSpPr>
      </xdr:nvGrpSpPr>
      <xdr:grpSpPr bwMode="auto">
        <a:xfrm>
          <a:off x="537322" y="6518462"/>
          <a:ext cx="447675" cy="1316131"/>
          <a:chOff x="23067" y="27837"/>
          <a:chExt cx="6052" cy="18449"/>
        </a:xfrm>
      </xdr:grpSpPr>
      <xdr:pic>
        <xdr:nvPicPr>
          <xdr:cNvPr id="66" name="Picture 63" descr="logo de la universidad del quindio"/>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67" name="Picture 65"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68"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69"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70" name="Picture 7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71"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72" name="Picture 73" descr="logo de la universidad del quindio"/>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0</xdr:rowOff>
    </xdr:to>
    <xdr:grpSp>
      <xdr:nvGrpSpPr>
        <xdr:cNvPr id="73" name="27 Grupo"/>
        <xdr:cNvGrpSpPr>
          <a:grpSpLocks/>
        </xdr:cNvGrpSpPr>
      </xdr:nvGrpSpPr>
      <xdr:grpSpPr bwMode="auto">
        <a:xfrm>
          <a:off x="461122" y="8984876"/>
          <a:ext cx="1270747" cy="2456330"/>
          <a:chOff x="18856" y="27117"/>
          <a:chExt cx="13188" cy="13457"/>
        </a:xfrm>
      </xdr:grpSpPr>
      <xdr:pic>
        <xdr:nvPicPr>
          <xdr:cNvPr id="74" name="Picture 65"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75" name="Picture 66" descr="logo de la universidad del quindio"/>
          <xdr:cNvPicPr>
            <a:picLocks noChangeAspect="1" noChangeArrowheads="1"/>
          </xdr:cNvPicPr>
        </xdr:nvPicPr>
        <xdr:blipFill rotWithShape="1">
          <a:blip xmlns:r="http://schemas.openxmlformats.org/officeDocument/2006/relationships" r:embed="rId10"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76"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77"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78" name="Picture 70"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79"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27</xdr:row>
      <xdr:rowOff>66675</xdr:rowOff>
    </xdr:from>
    <xdr:to>
      <xdr:col>2</xdr:col>
      <xdr:colOff>114300</xdr:colOff>
      <xdr:row>30</xdr:row>
      <xdr:rowOff>228600</xdr:rowOff>
    </xdr:to>
    <xdr:grpSp>
      <xdr:nvGrpSpPr>
        <xdr:cNvPr id="80" name="27 Grupo"/>
        <xdr:cNvGrpSpPr>
          <a:grpSpLocks/>
        </xdr:cNvGrpSpPr>
      </xdr:nvGrpSpPr>
      <xdr:grpSpPr bwMode="auto">
        <a:xfrm>
          <a:off x="375397" y="11989734"/>
          <a:ext cx="1061197" cy="1607484"/>
          <a:chOff x="18360" y="27320"/>
          <a:chExt cx="10511" cy="13254"/>
        </a:xfrm>
      </xdr:grpSpPr>
      <xdr:pic>
        <xdr:nvPicPr>
          <xdr:cNvPr id="81" name="Picture 66" descr="logo de la universidad del quindio"/>
          <xdr:cNvPicPr>
            <a:picLocks noChangeAspect="1" noChangeArrowheads="1"/>
          </xdr:cNvPicPr>
        </xdr:nvPicPr>
        <xdr:blipFill rotWithShape="1">
          <a:blip xmlns:r="http://schemas.openxmlformats.org/officeDocument/2006/relationships" r:embed="rId10"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82" name="Picture 67" descr="logo de la universidad del quindio"/>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83" name="Picture 69" descr="logo de la universidad del quindio"/>
          <xdr:cNvPicPr>
            <a:picLocks noChangeAspect="1" noChangeArrowheads="1"/>
          </xdr:cNvPicPr>
        </xdr:nvPicPr>
        <xdr:blipFill rotWithShape="1">
          <a:blip xmlns:r="http://schemas.openxmlformats.org/officeDocument/2006/relationships" r:embed="rId6"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84" name="Picture 70"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85" name="Picture 7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86" name="Picture 72"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35</xdr:row>
      <xdr:rowOff>771525</xdr:rowOff>
    </xdr:from>
    <xdr:to>
      <xdr:col>1</xdr:col>
      <xdr:colOff>847725</xdr:colOff>
      <xdr:row>35</xdr:row>
      <xdr:rowOff>1866900</xdr:rowOff>
    </xdr:to>
    <xdr:pic>
      <xdr:nvPicPr>
        <xdr:cNvPr id="87"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rot="607654">
          <a:off x="247650" y="17002125"/>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874060</xdr:colOff>
      <xdr:row>33</xdr:row>
      <xdr:rowOff>387724</xdr:rowOff>
    </xdr:from>
    <xdr:to>
      <xdr:col>11</xdr:col>
      <xdr:colOff>638737</xdr:colOff>
      <xdr:row>35</xdr:row>
      <xdr:rowOff>1539688</xdr:rowOff>
    </xdr:to>
    <xdr:graphicFrame macro="">
      <xdr:nvGraphicFramePr>
        <xdr:cNvPr id="90" name="Gráfico 8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00025"/>
          <a:ext cx="65151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82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xdr:cNvSpPr txBox="1"/>
      </xdr:nvSpPr>
      <xdr:spPr>
        <a:xfrm>
          <a:off x="4497706" y="893445"/>
          <a:ext cx="4164279"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xdr:cNvGrpSpPr>
          <a:grpSpLocks/>
        </xdr:cNvGrpSpPr>
      </xdr:nvGrpSpPr>
      <xdr:grpSpPr bwMode="auto">
        <a:xfrm>
          <a:off x="346822" y="1549213"/>
          <a:ext cx="1442197" cy="1324536"/>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xdr:cNvGrpSpPr>
          <a:grpSpLocks/>
        </xdr:cNvGrpSpPr>
      </xdr:nvGrpSpPr>
      <xdr:grpSpPr bwMode="auto">
        <a:xfrm>
          <a:off x="2540374" y="381000"/>
          <a:ext cx="1679761" cy="557493"/>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xdr:cNvGrpSpPr>
          <a:grpSpLocks/>
        </xdr:cNvGrpSpPr>
      </xdr:nvGrpSpPr>
      <xdr:grpSpPr bwMode="auto">
        <a:xfrm>
          <a:off x="537322" y="4041962"/>
          <a:ext cx="447675" cy="1372160"/>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xdr:cNvGrpSpPr>
          <a:grpSpLocks/>
        </xdr:cNvGrpSpPr>
      </xdr:nvGrpSpPr>
      <xdr:grpSpPr bwMode="auto">
        <a:xfrm>
          <a:off x="461122" y="6273053"/>
          <a:ext cx="1270747" cy="930088"/>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xdr:cNvGrpSpPr>
          <a:grpSpLocks/>
        </xdr:cNvGrpSpPr>
      </xdr:nvGrpSpPr>
      <xdr:grpSpPr bwMode="auto">
        <a:xfrm>
          <a:off x="375397" y="7709087"/>
          <a:ext cx="1061197" cy="979954"/>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38</xdr:row>
      <xdr:rowOff>771525</xdr:rowOff>
    </xdr:from>
    <xdr:to>
      <xdr:col>1</xdr:col>
      <xdr:colOff>847725</xdr:colOff>
      <xdr:row>38</xdr:row>
      <xdr:rowOff>1866900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658475"/>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38</xdr:row>
      <xdr:rowOff>95250</xdr:rowOff>
    </xdr:from>
    <xdr:to>
      <xdr:col>11</xdr:col>
      <xdr:colOff>428625</xdr:colOff>
      <xdr:row>38</xdr:row>
      <xdr:rowOff>1971675</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00025"/>
          <a:ext cx="65151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82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xdr:cNvSpPr txBox="1"/>
      </xdr:nvSpPr>
      <xdr:spPr>
        <a:xfrm>
          <a:off x="4497706" y="893445"/>
          <a:ext cx="4164279"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xdr:cNvGrpSpPr>
          <a:grpSpLocks/>
        </xdr:cNvGrpSpPr>
      </xdr:nvGrpSpPr>
      <xdr:grpSpPr bwMode="auto">
        <a:xfrm>
          <a:off x="341842" y="1550458"/>
          <a:ext cx="1437216" cy="1310217"/>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xdr:cNvGrpSpPr>
          <a:grpSpLocks/>
        </xdr:cNvGrpSpPr>
      </xdr:nvGrpSpPr>
      <xdr:grpSpPr bwMode="auto">
        <a:xfrm>
          <a:off x="2527300" y="381000"/>
          <a:ext cx="1678517" cy="5556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xdr:cNvGrpSpPr>
          <a:grpSpLocks/>
        </xdr:cNvGrpSpPr>
      </xdr:nvGrpSpPr>
      <xdr:grpSpPr bwMode="auto">
        <a:xfrm>
          <a:off x="532342" y="4040717"/>
          <a:ext cx="447675" cy="1357841"/>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xdr:cNvGrpSpPr>
          <a:grpSpLocks/>
        </xdr:cNvGrpSpPr>
      </xdr:nvGrpSpPr>
      <xdr:grpSpPr bwMode="auto">
        <a:xfrm>
          <a:off x="456142" y="6267450"/>
          <a:ext cx="1265766" cy="9525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xdr:cNvGrpSpPr>
          <a:grpSpLocks/>
        </xdr:cNvGrpSpPr>
      </xdr:nvGrpSpPr>
      <xdr:grpSpPr bwMode="auto">
        <a:xfrm>
          <a:off x="370417" y="7729008"/>
          <a:ext cx="1056216" cy="98742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111578</xdr:colOff>
      <xdr:row>38</xdr:row>
      <xdr:rowOff>703489</xdr:rowOff>
    </xdr:from>
    <xdr:to>
      <xdr:col>1</xdr:col>
      <xdr:colOff>711653</xdr:colOff>
      <xdr:row>38</xdr:row>
      <xdr:rowOff>1798864</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111578" y="10527846"/>
          <a:ext cx="872218"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762000</xdr:colOff>
      <xdr:row>37</xdr:row>
      <xdr:rowOff>149679</xdr:rowOff>
    </xdr:from>
    <xdr:to>
      <xdr:col>11</xdr:col>
      <xdr:colOff>612322</xdr:colOff>
      <xdr:row>38</xdr:row>
      <xdr:rowOff>2231571</xdr:rowOff>
    </xdr:to>
    <xdr:graphicFrame macro="">
      <xdr:nvGraphicFramePr>
        <xdr:cNvPr id="53" name="Gráfico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00025"/>
          <a:ext cx="65151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82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xdr:cNvSpPr txBox="1"/>
      </xdr:nvSpPr>
      <xdr:spPr>
        <a:xfrm>
          <a:off x="4497706" y="893445"/>
          <a:ext cx="4164279"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xdr:cNvGrpSpPr>
          <a:grpSpLocks/>
        </xdr:cNvGrpSpPr>
      </xdr:nvGrpSpPr>
      <xdr:grpSpPr bwMode="auto">
        <a:xfrm>
          <a:off x="340519" y="1547813"/>
          <a:ext cx="1435894" cy="1316831"/>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xdr:cNvGrpSpPr>
          <a:grpSpLocks/>
        </xdr:cNvGrpSpPr>
      </xdr:nvGrpSpPr>
      <xdr:grpSpPr bwMode="auto">
        <a:xfrm>
          <a:off x="2531269" y="381000"/>
          <a:ext cx="1681162" cy="559594"/>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xdr:cNvGrpSpPr>
          <a:grpSpLocks/>
        </xdr:cNvGrpSpPr>
      </xdr:nvGrpSpPr>
      <xdr:grpSpPr bwMode="auto">
        <a:xfrm>
          <a:off x="531019" y="4031456"/>
          <a:ext cx="447675" cy="1364457"/>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xdr:cNvGrpSpPr>
          <a:grpSpLocks/>
        </xdr:cNvGrpSpPr>
      </xdr:nvGrpSpPr>
      <xdr:grpSpPr bwMode="auto">
        <a:xfrm>
          <a:off x="454819" y="6255544"/>
          <a:ext cx="1264444" cy="976312"/>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xdr:cNvGrpSpPr>
          <a:grpSpLocks/>
        </xdr:cNvGrpSpPr>
      </xdr:nvGrpSpPr>
      <xdr:grpSpPr bwMode="auto">
        <a:xfrm>
          <a:off x="369094" y="7734300"/>
          <a:ext cx="1054894" cy="983456"/>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38</xdr:row>
      <xdr:rowOff>771525</xdr:rowOff>
    </xdr:from>
    <xdr:to>
      <xdr:col>1</xdr:col>
      <xdr:colOff>847725</xdr:colOff>
      <xdr:row>38</xdr:row>
      <xdr:rowOff>1866900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572750"/>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952501</xdr:colOff>
      <xdr:row>37</xdr:row>
      <xdr:rowOff>65087</xdr:rowOff>
    </xdr:from>
    <xdr:to>
      <xdr:col>11</xdr:col>
      <xdr:colOff>222251</xdr:colOff>
      <xdr:row>38</xdr:row>
      <xdr:rowOff>2270125</xdr:rowOff>
    </xdr:to>
    <xdr:graphicFrame macro="">
      <xdr:nvGraphicFramePr>
        <xdr:cNvPr id="53" name="Gráfico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975" y="200025"/>
          <a:ext cx="6505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a:extLst>
            <a:ext uri="{FF2B5EF4-FFF2-40B4-BE49-F238E27FC236}">
              <a16:creationId xmlns:a16="http://schemas.microsoft.com/office/drawing/2014/main" xmlns="" id="{00000000-0008-0000-0000-000004000000}"/>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3877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a:extLst>
            <a:ext uri="{FF2B5EF4-FFF2-40B4-BE49-F238E27FC236}">
              <a16:creationId xmlns:a16="http://schemas.microsoft.com/office/drawing/2014/main" xmlns="" id="{00000000-0008-0000-0000-000005000000}"/>
            </a:ext>
          </a:extLst>
        </xdr:cNvPr>
        <xdr:cNvSpPr txBox="1"/>
      </xdr:nvSpPr>
      <xdr:spPr>
        <a:xfrm>
          <a:off x="4488181" y="893445"/>
          <a:ext cx="4154754"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a:extLst>
            <a:ext uri="{FF2B5EF4-FFF2-40B4-BE49-F238E27FC236}">
              <a16:creationId xmlns:a16="http://schemas.microsoft.com/office/drawing/2014/main" xmlns="" id="{00000000-0008-0000-0000-000006000000}"/>
            </a:ext>
          </a:extLst>
        </xdr:cNvPr>
        <xdr:cNvGrpSpPr>
          <a:grpSpLocks/>
        </xdr:cNvGrpSpPr>
      </xdr:nvGrpSpPr>
      <xdr:grpSpPr bwMode="auto">
        <a:xfrm>
          <a:off x="340519" y="1547813"/>
          <a:ext cx="1423987" cy="1316831"/>
          <a:chOff x="19910" y="27050"/>
          <a:chExt cx="15009" cy="17815"/>
        </a:xfrm>
      </xdr:grpSpPr>
      <xdr:pic>
        <xdr:nvPicPr>
          <xdr:cNvPr id="7" name="Picture 62" descr="logo de la universidad del quindio">
            <a:extLst>
              <a:ext uri="{FF2B5EF4-FFF2-40B4-BE49-F238E27FC236}">
                <a16:creationId xmlns:a16="http://schemas.microsoft.com/office/drawing/2014/main" xmlns="" id="{00000000-0008-0000-0000-000007000000}"/>
              </a:ext>
            </a:extLst>
          </xdr:cNvPr>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blip>
          <a:srcRect b="22568"/>
          <a:stretch/>
        </xdr:blipFill>
        <xdr:spPr bwMode="auto">
          <a:xfrm>
            <a:off x="19910" y="27050"/>
            <a:ext cx="4076" cy="3524"/>
          </a:xfrm>
          <a:prstGeom prst="rect">
            <a:avLst/>
          </a:prstGeom>
          <a:noFill/>
          <a:ln>
            <a:noFill/>
          </a:ln>
        </xdr:spPr>
      </xdr:pic>
      <xdr:pic>
        <xdr:nvPicPr>
          <xdr:cNvPr id="8" name="Picture 64" descr="logo de la universidad del quindio">
            <a:extLst>
              <a:ext uri="{FF2B5EF4-FFF2-40B4-BE49-F238E27FC236}">
                <a16:creationId xmlns:a16="http://schemas.microsoft.com/office/drawing/2014/main" xmlns="" id="{00000000-0008-0000-0000-000008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blip>
          <a:srcRect b="22568"/>
          <a:stretch/>
        </xdr:blipFill>
        <xdr:spPr bwMode="auto">
          <a:xfrm>
            <a:off x="21331" y="35499"/>
            <a:ext cx="1930" cy="1668"/>
          </a:xfrm>
          <a:prstGeom prst="rect">
            <a:avLst/>
          </a:prstGeom>
          <a:noFill/>
          <a:ln>
            <a:noFill/>
          </a:ln>
        </xdr:spPr>
      </xdr:pic>
      <xdr:pic>
        <xdr:nvPicPr>
          <xdr:cNvPr id="9" name="Picture 65" descr="logo de la universidad del quindio">
            <a:extLst>
              <a:ext uri="{FF2B5EF4-FFF2-40B4-BE49-F238E27FC236}">
                <a16:creationId xmlns:a16="http://schemas.microsoft.com/office/drawing/2014/main" xmlns="" id="{00000000-0008-0000-0000-000009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blip>
          <a:srcRect b="22568"/>
          <a:stretch/>
        </xdr:blipFill>
        <xdr:spPr bwMode="auto">
          <a:xfrm>
            <a:off x="23133" y="43539"/>
            <a:ext cx="1534" cy="1326"/>
          </a:xfrm>
          <a:prstGeom prst="rect">
            <a:avLst/>
          </a:prstGeom>
          <a:noFill/>
          <a:ln>
            <a:noFill/>
          </a:ln>
        </xdr:spPr>
      </xdr:pic>
      <xdr:pic>
        <xdr:nvPicPr>
          <xdr:cNvPr id="10" name="Picture 67" descr="logo de la universidad del quindio">
            <a:extLst>
              <a:ext uri="{FF2B5EF4-FFF2-40B4-BE49-F238E27FC236}">
                <a16:creationId xmlns:a16="http://schemas.microsoft.com/office/drawing/2014/main" xmlns="" id="{00000000-0008-0000-0000-00000A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29889" y="27224"/>
            <a:ext cx="1402" cy="1211"/>
          </a:xfrm>
          <a:prstGeom prst="rect">
            <a:avLst/>
          </a:prstGeom>
          <a:noFill/>
          <a:ln>
            <a:noFill/>
          </a:ln>
        </xdr:spPr>
      </xdr:pic>
      <xdr:pic>
        <xdr:nvPicPr>
          <xdr:cNvPr id="11" name="Picture 68" descr="logo de la universidad del quindio">
            <a:extLst>
              <a:ext uri="{FF2B5EF4-FFF2-40B4-BE49-F238E27FC236}">
                <a16:creationId xmlns:a16="http://schemas.microsoft.com/office/drawing/2014/main" xmlns="" id="{00000000-0008-0000-0000-00000B000000}"/>
              </a:ext>
            </a:extLst>
          </xdr:cNvPr>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blip>
          <a:srcRect b="22568"/>
          <a:stretch/>
        </xdr:blipFill>
        <xdr:spPr bwMode="auto">
          <a:xfrm>
            <a:off x="23021" y="32647"/>
            <a:ext cx="1800" cy="1556"/>
          </a:xfrm>
          <a:prstGeom prst="rect">
            <a:avLst/>
          </a:prstGeom>
          <a:noFill/>
          <a:ln>
            <a:noFill/>
          </a:ln>
        </xdr:spPr>
      </xdr:pic>
      <xdr:pic>
        <xdr:nvPicPr>
          <xdr:cNvPr id="12" name="Picture 69" descr="logo de la universidad del quindio">
            <a:extLst>
              <a:ext uri="{FF2B5EF4-FFF2-40B4-BE49-F238E27FC236}">
                <a16:creationId xmlns:a16="http://schemas.microsoft.com/office/drawing/2014/main" xmlns="" id="{00000000-0008-0000-0000-00000C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23221" y="38883"/>
            <a:ext cx="1380" cy="1192"/>
          </a:xfrm>
          <a:prstGeom prst="rect">
            <a:avLst/>
          </a:prstGeom>
          <a:noFill/>
          <a:ln>
            <a:noFill/>
          </a:ln>
        </xdr:spPr>
      </xdr:pic>
      <xdr:pic>
        <xdr:nvPicPr>
          <xdr:cNvPr id="13" name="Picture 70" descr="logo de la universidad del quindio">
            <a:extLst>
              <a:ext uri="{FF2B5EF4-FFF2-40B4-BE49-F238E27FC236}">
                <a16:creationId xmlns:a16="http://schemas.microsoft.com/office/drawing/2014/main" xmlns="" id="{00000000-0008-0000-0000-00000D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5444" y="27317"/>
            <a:ext cx="833" cy="720"/>
          </a:xfrm>
          <a:prstGeom prst="rect">
            <a:avLst/>
          </a:prstGeom>
          <a:noFill/>
          <a:ln>
            <a:noFill/>
          </a:ln>
        </xdr:spPr>
      </xdr:pic>
      <xdr:pic>
        <xdr:nvPicPr>
          <xdr:cNvPr id="14" name="Picture 71" descr="logo de la universidad del quindio">
            <a:extLst>
              <a:ext uri="{FF2B5EF4-FFF2-40B4-BE49-F238E27FC236}">
                <a16:creationId xmlns:a16="http://schemas.microsoft.com/office/drawing/2014/main" xmlns="" id="{00000000-0008-0000-0000-00000E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blip>
          <a:srcRect b="22568"/>
          <a:stretch/>
        </xdr:blipFill>
        <xdr:spPr bwMode="auto">
          <a:xfrm>
            <a:off x="27718" y="27837"/>
            <a:ext cx="1401" cy="1212"/>
          </a:xfrm>
          <a:prstGeom prst="rect">
            <a:avLst/>
          </a:prstGeom>
          <a:noFill/>
          <a:ln>
            <a:noFill/>
          </a:ln>
        </xdr:spPr>
      </xdr:pic>
      <xdr:pic>
        <xdr:nvPicPr>
          <xdr:cNvPr id="15" name="Picture 73" descr="logo de la universidad del quindio">
            <a:extLst>
              <a:ext uri="{FF2B5EF4-FFF2-40B4-BE49-F238E27FC236}">
                <a16:creationId xmlns:a16="http://schemas.microsoft.com/office/drawing/2014/main" xmlns="" id="{00000000-0008-0000-0000-00000F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a:extLst>
              <a:ext uri="{FF2B5EF4-FFF2-40B4-BE49-F238E27FC236}">
                <a16:creationId xmlns:a16="http://schemas.microsoft.com/office/drawing/2014/main" xmlns="" id="{00000000-0008-0000-0000-000010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2447" y="40500"/>
            <a:ext cx="832" cy="720"/>
          </a:xfrm>
          <a:prstGeom prst="rect">
            <a:avLst/>
          </a:prstGeom>
          <a:noFill/>
          <a:ln>
            <a:noFill/>
          </a:ln>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a:extLst>
            <a:ext uri="{FF2B5EF4-FFF2-40B4-BE49-F238E27FC236}">
              <a16:creationId xmlns:a16="http://schemas.microsoft.com/office/drawing/2014/main" xmlns="" id="{00000000-0008-0000-0000-000011000000}"/>
            </a:ext>
          </a:extLst>
        </xdr:cNvPr>
        <xdr:cNvGrpSpPr>
          <a:grpSpLocks/>
        </xdr:cNvGrpSpPr>
      </xdr:nvGrpSpPr>
      <xdr:grpSpPr bwMode="auto">
        <a:xfrm>
          <a:off x="2519363" y="381000"/>
          <a:ext cx="1681162" cy="559594"/>
          <a:chOff x="33046" y="44588"/>
          <a:chExt cx="16994" cy="6735"/>
        </a:xfrm>
      </xdr:grpSpPr>
      <xdr:pic>
        <xdr:nvPicPr>
          <xdr:cNvPr id="18" name="Picture 52" descr="logo de la universidad del quindio">
            <a:extLst>
              <a:ext uri="{FF2B5EF4-FFF2-40B4-BE49-F238E27FC236}">
                <a16:creationId xmlns:a16="http://schemas.microsoft.com/office/drawing/2014/main" xmlns="" id="{00000000-0008-0000-0000-000012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a:extLst>
              <a:ext uri="{FF2B5EF4-FFF2-40B4-BE49-F238E27FC236}">
                <a16:creationId xmlns:a16="http://schemas.microsoft.com/office/drawing/2014/main" xmlns="" id="{00000000-0008-0000-0000-000013000000}"/>
              </a:ext>
            </a:extLst>
          </xdr:cNvPr>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blip>
          <a:srcRect b="22568"/>
          <a:stretch/>
        </xdr:blipFill>
        <xdr:spPr bwMode="auto">
          <a:xfrm>
            <a:off x="42839" y="50112"/>
            <a:ext cx="1402" cy="1212"/>
          </a:xfrm>
          <a:prstGeom prst="rect">
            <a:avLst/>
          </a:prstGeom>
          <a:noFill/>
          <a:ln>
            <a:noFill/>
          </a:ln>
        </xdr:spPr>
      </xdr:pic>
      <xdr:pic>
        <xdr:nvPicPr>
          <xdr:cNvPr id="20" name="Picture 54" descr="logo de la universidad del quindio">
            <a:extLst>
              <a:ext uri="{FF2B5EF4-FFF2-40B4-BE49-F238E27FC236}">
                <a16:creationId xmlns:a16="http://schemas.microsoft.com/office/drawing/2014/main" xmlns="" id="{00000000-0008-0000-0000-000014000000}"/>
              </a:ext>
            </a:extLst>
          </xdr:cNvPr>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blip>
          <a:srcRect b="22568"/>
          <a:stretch/>
        </xdr:blipFill>
        <xdr:spPr bwMode="auto">
          <a:xfrm>
            <a:off x="35305" y="48940"/>
            <a:ext cx="1866" cy="1614"/>
          </a:xfrm>
          <a:prstGeom prst="rect">
            <a:avLst/>
          </a:prstGeom>
          <a:noFill/>
          <a:ln>
            <a:noFill/>
          </a:ln>
        </xdr:spPr>
      </xdr:pic>
      <xdr:pic>
        <xdr:nvPicPr>
          <xdr:cNvPr id="21" name="Picture 55" descr="logo de la universidad del quindio">
            <a:extLst>
              <a:ext uri="{FF2B5EF4-FFF2-40B4-BE49-F238E27FC236}">
                <a16:creationId xmlns:a16="http://schemas.microsoft.com/office/drawing/2014/main" xmlns="" id="{00000000-0008-0000-0000-000015000000}"/>
              </a:ext>
            </a:extLst>
          </xdr:cNvPr>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blip>
          <a:srcRect b="22568"/>
          <a:stretch/>
        </xdr:blipFill>
        <xdr:spPr bwMode="auto">
          <a:xfrm>
            <a:off x="37018" y="47234"/>
            <a:ext cx="2753" cy="2381"/>
          </a:xfrm>
          <a:prstGeom prst="rect">
            <a:avLst/>
          </a:prstGeom>
          <a:noFill/>
          <a:ln>
            <a:noFill/>
          </a:ln>
        </xdr:spPr>
      </xdr:pic>
      <xdr:pic>
        <xdr:nvPicPr>
          <xdr:cNvPr id="22" name="Picture 56" descr="logo de la universidad del quindio">
            <a:extLst>
              <a:ext uri="{FF2B5EF4-FFF2-40B4-BE49-F238E27FC236}">
                <a16:creationId xmlns:a16="http://schemas.microsoft.com/office/drawing/2014/main" xmlns="" id="{00000000-0008-0000-0000-000016000000}"/>
              </a:ext>
            </a:extLst>
          </xdr:cNvPr>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blip>
          <a:srcRect b="22568"/>
          <a:stretch/>
        </xdr:blipFill>
        <xdr:spPr bwMode="auto">
          <a:xfrm>
            <a:off x="47047" y="49495"/>
            <a:ext cx="833" cy="720"/>
          </a:xfrm>
          <a:prstGeom prst="rect">
            <a:avLst/>
          </a:prstGeom>
          <a:noFill/>
          <a:ln>
            <a:noFill/>
          </a:ln>
        </xdr:spPr>
      </xdr:pic>
      <xdr:pic>
        <xdr:nvPicPr>
          <xdr:cNvPr id="23" name="Picture 57" descr="logo de la universidad del quindio">
            <a:extLst>
              <a:ext uri="{FF2B5EF4-FFF2-40B4-BE49-F238E27FC236}">
                <a16:creationId xmlns:a16="http://schemas.microsoft.com/office/drawing/2014/main" xmlns="" id="{00000000-0008-0000-0000-000017000000}"/>
              </a:ext>
            </a:extLst>
          </xdr:cNvPr>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blip>
          <a:srcRect b="22568"/>
          <a:stretch/>
        </xdr:blipFill>
        <xdr:spPr bwMode="auto">
          <a:xfrm>
            <a:off x="45607" y="50131"/>
            <a:ext cx="833" cy="720"/>
          </a:xfrm>
          <a:prstGeom prst="rect">
            <a:avLst/>
          </a:prstGeom>
          <a:noFill/>
          <a:ln>
            <a:noFill/>
          </a:ln>
        </xdr:spPr>
      </xdr:pic>
      <xdr:pic>
        <xdr:nvPicPr>
          <xdr:cNvPr id="24" name="Picture 58" descr="logo de la universidad del quindio">
            <a:extLst>
              <a:ext uri="{FF2B5EF4-FFF2-40B4-BE49-F238E27FC236}">
                <a16:creationId xmlns:a16="http://schemas.microsoft.com/office/drawing/2014/main" xmlns="" id="{00000000-0008-0000-0000-000018000000}"/>
              </a:ext>
            </a:extLst>
          </xdr:cNvPr>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blip>
          <a:srcRect b="22568"/>
          <a:stretch/>
        </xdr:blipFill>
        <xdr:spPr bwMode="auto">
          <a:xfrm>
            <a:off x="44279" y="48691"/>
            <a:ext cx="833" cy="720"/>
          </a:xfrm>
          <a:prstGeom prst="rect">
            <a:avLst/>
          </a:prstGeom>
          <a:noFill/>
          <a:ln>
            <a:noFill/>
          </a:ln>
        </xdr:spPr>
      </xdr:pic>
      <xdr:pic>
        <xdr:nvPicPr>
          <xdr:cNvPr id="25" name="Picture 59" descr="logo de la universidad del quindio">
            <a:extLst>
              <a:ext uri="{FF2B5EF4-FFF2-40B4-BE49-F238E27FC236}">
                <a16:creationId xmlns:a16="http://schemas.microsoft.com/office/drawing/2014/main" xmlns="" id="{00000000-0008-0000-0000-000019000000}"/>
              </a:ext>
            </a:extLst>
          </xdr:cNvPr>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blip>
          <a:srcRect b="22568"/>
          <a:stretch/>
        </xdr:blipFill>
        <xdr:spPr bwMode="auto">
          <a:xfrm>
            <a:off x="49208" y="50131"/>
            <a:ext cx="832" cy="720"/>
          </a:xfrm>
          <a:prstGeom prst="rect">
            <a:avLst/>
          </a:prstGeom>
          <a:noFill/>
          <a:ln>
            <a:noFill/>
          </a:ln>
        </xdr:spPr>
      </xdr:pic>
      <xdr:pic>
        <xdr:nvPicPr>
          <xdr:cNvPr id="26" name="Picture 60" descr="logo de la universidad del quindio">
            <a:extLst>
              <a:ext uri="{FF2B5EF4-FFF2-40B4-BE49-F238E27FC236}">
                <a16:creationId xmlns:a16="http://schemas.microsoft.com/office/drawing/2014/main" xmlns="" id="{00000000-0008-0000-0000-00001A000000}"/>
              </a:ext>
            </a:extLst>
          </xdr:cNvPr>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blip>
          <a:srcRect b="22568"/>
          <a:stretch/>
        </xdr:blipFill>
        <xdr:spPr bwMode="auto">
          <a:xfrm>
            <a:off x="38598" y="46530"/>
            <a:ext cx="1534" cy="1327"/>
          </a:xfrm>
          <a:prstGeom prst="rect">
            <a:avLst/>
          </a:prstGeom>
          <a:noFill/>
          <a:ln>
            <a:noFill/>
          </a:ln>
        </xdr:spPr>
      </xdr:pic>
      <xdr:pic>
        <xdr:nvPicPr>
          <xdr:cNvPr id="27" name="Picture 61" descr="logo de la universidad del quindio">
            <a:extLst>
              <a:ext uri="{FF2B5EF4-FFF2-40B4-BE49-F238E27FC236}">
                <a16:creationId xmlns:a16="http://schemas.microsoft.com/office/drawing/2014/main" xmlns="" id="{00000000-0008-0000-0000-00001B000000}"/>
              </a:ext>
            </a:extLst>
          </xdr:cNvPr>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blip>
          <a:srcRect b="22568"/>
          <a:stretch/>
        </xdr:blipFill>
        <xdr:spPr bwMode="auto">
          <a:xfrm>
            <a:off x="33046" y="44588"/>
            <a:ext cx="4075" cy="3524"/>
          </a:xfrm>
          <a:prstGeom prst="rect">
            <a:avLst/>
          </a:prstGeom>
          <a:noFill/>
          <a:ln>
            <a:noFill/>
          </a:ln>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a:extLst>
            <a:ext uri="{FF2B5EF4-FFF2-40B4-BE49-F238E27FC236}">
              <a16:creationId xmlns:a16="http://schemas.microsoft.com/office/drawing/2014/main" xmlns="" id="{00000000-0008-0000-0000-00001C000000}"/>
            </a:ext>
          </a:extLst>
        </xdr:cNvPr>
        <xdr:cNvGrpSpPr>
          <a:grpSpLocks/>
        </xdr:cNvGrpSpPr>
      </xdr:nvGrpSpPr>
      <xdr:grpSpPr bwMode="auto">
        <a:xfrm>
          <a:off x="531019" y="4031456"/>
          <a:ext cx="447675" cy="1364457"/>
          <a:chOff x="23067" y="27837"/>
          <a:chExt cx="6052" cy="18449"/>
        </a:xfrm>
      </xdr:grpSpPr>
      <xdr:pic>
        <xdr:nvPicPr>
          <xdr:cNvPr id="29" name="Picture 63" descr="logo de la universidad del quindio">
            <a:extLst>
              <a:ext uri="{FF2B5EF4-FFF2-40B4-BE49-F238E27FC236}">
                <a16:creationId xmlns:a16="http://schemas.microsoft.com/office/drawing/2014/main" xmlns="" id="{00000000-0008-0000-0000-00001D000000}"/>
              </a:ext>
            </a:extLst>
          </xdr:cNvPr>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blip>
          <a:srcRect b="22568"/>
          <a:stretch/>
        </xdr:blipFill>
        <xdr:spPr bwMode="auto">
          <a:xfrm>
            <a:off x="24839" y="28990"/>
            <a:ext cx="2754" cy="2381"/>
          </a:xfrm>
          <a:prstGeom prst="rect">
            <a:avLst/>
          </a:prstGeom>
          <a:noFill/>
          <a:ln>
            <a:noFill/>
          </a:ln>
        </xdr:spPr>
      </xdr:pic>
      <xdr:pic>
        <xdr:nvPicPr>
          <xdr:cNvPr id="30" name="Picture 65" descr="logo de la universidad del quindio">
            <a:extLst>
              <a:ext uri="{FF2B5EF4-FFF2-40B4-BE49-F238E27FC236}">
                <a16:creationId xmlns:a16="http://schemas.microsoft.com/office/drawing/2014/main" xmlns="" id="{00000000-0008-0000-0000-00001E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blip>
          <a:srcRect b="22568"/>
          <a:stretch/>
        </xdr:blipFill>
        <xdr:spPr bwMode="auto">
          <a:xfrm>
            <a:off x="23491" y="44960"/>
            <a:ext cx="1534" cy="1326"/>
          </a:xfrm>
          <a:prstGeom prst="rect">
            <a:avLst/>
          </a:prstGeom>
          <a:noFill/>
          <a:ln>
            <a:noFill/>
          </a:ln>
        </xdr:spPr>
      </xdr:pic>
      <xdr:pic>
        <xdr:nvPicPr>
          <xdr:cNvPr id="31" name="Picture 67" descr="logo de la universidad del quindio">
            <a:extLst>
              <a:ext uri="{FF2B5EF4-FFF2-40B4-BE49-F238E27FC236}">
                <a16:creationId xmlns:a16="http://schemas.microsoft.com/office/drawing/2014/main" xmlns="" id="{00000000-0008-0000-0000-00001F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23067" y="30974"/>
            <a:ext cx="1402" cy="1211"/>
          </a:xfrm>
          <a:prstGeom prst="rect">
            <a:avLst/>
          </a:prstGeom>
          <a:noFill/>
          <a:ln>
            <a:noFill/>
          </a:ln>
        </xdr:spPr>
      </xdr:pic>
      <xdr:pic>
        <xdr:nvPicPr>
          <xdr:cNvPr id="32" name="Picture 69" descr="logo de la universidad del quindio">
            <a:extLst>
              <a:ext uri="{FF2B5EF4-FFF2-40B4-BE49-F238E27FC236}">
                <a16:creationId xmlns:a16="http://schemas.microsoft.com/office/drawing/2014/main" xmlns="" id="{00000000-0008-0000-0000-000020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23221" y="38883"/>
            <a:ext cx="1380" cy="1192"/>
          </a:xfrm>
          <a:prstGeom prst="rect">
            <a:avLst/>
          </a:prstGeom>
          <a:noFill/>
          <a:ln>
            <a:noFill/>
          </a:ln>
        </xdr:spPr>
      </xdr:pic>
      <xdr:pic>
        <xdr:nvPicPr>
          <xdr:cNvPr id="33" name="Picture 71" descr="logo de la universidad del quindio">
            <a:extLst>
              <a:ext uri="{FF2B5EF4-FFF2-40B4-BE49-F238E27FC236}">
                <a16:creationId xmlns:a16="http://schemas.microsoft.com/office/drawing/2014/main" xmlns="" id="{00000000-0008-0000-0000-000021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blip>
          <a:srcRect b="22568"/>
          <a:stretch/>
        </xdr:blipFill>
        <xdr:spPr bwMode="auto">
          <a:xfrm>
            <a:off x="27718" y="27837"/>
            <a:ext cx="1401" cy="1212"/>
          </a:xfrm>
          <a:prstGeom prst="rect">
            <a:avLst/>
          </a:prstGeom>
          <a:noFill/>
          <a:ln>
            <a:noFill/>
          </a:ln>
        </xdr:spPr>
      </xdr:pic>
      <xdr:pic>
        <xdr:nvPicPr>
          <xdr:cNvPr id="34" name="Picture 72" descr="logo de la universidad del quindio">
            <a:extLst>
              <a:ext uri="{FF2B5EF4-FFF2-40B4-BE49-F238E27FC236}">
                <a16:creationId xmlns:a16="http://schemas.microsoft.com/office/drawing/2014/main" xmlns="" id="{00000000-0008-0000-0000-000022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4872" y="36811"/>
            <a:ext cx="832" cy="720"/>
          </a:xfrm>
          <a:prstGeom prst="rect">
            <a:avLst/>
          </a:prstGeom>
          <a:noFill/>
          <a:ln>
            <a:noFill/>
          </a:ln>
        </xdr:spPr>
      </xdr:pic>
      <xdr:pic>
        <xdr:nvPicPr>
          <xdr:cNvPr id="35" name="Picture 73" descr="logo de la universidad del quindio">
            <a:extLst>
              <a:ext uri="{FF2B5EF4-FFF2-40B4-BE49-F238E27FC236}">
                <a16:creationId xmlns:a16="http://schemas.microsoft.com/office/drawing/2014/main" xmlns="" id="{00000000-0008-0000-0000-000023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a:extLst>
            <a:ext uri="{FF2B5EF4-FFF2-40B4-BE49-F238E27FC236}">
              <a16:creationId xmlns:a16="http://schemas.microsoft.com/office/drawing/2014/main" xmlns="" id="{00000000-0008-0000-0000-000024000000}"/>
            </a:ext>
          </a:extLst>
        </xdr:cNvPr>
        <xdr:cNvGrpSpPr>
          <a:grpSpLocks/>
        </xdr:cNvGrpSpPr>
      </xdr:nvGrpSpPr>
      <xdr:grpSpPr bwMode="auto">
        <a:xfrm>
          <a:off x="454819" y="6255544"/>
          <a:ext cx="1252537" cy="976312"/>
          <a:chOff x="18856" y="27117"/>
          <a:chExt cx="13188" cy="13457"/>
        </a:xfrm>
      </xdr:grpSpPr>
      <xdr:pic>
        <xdr:nvPicPr>
          <xdr:cNvPr id="37" name="Picture 65" descr="logo de la universidad del quindio">
            <a:extLst>
              <a:ext uri="{FF2B5EF4-FFF2-40B4-BE49-F238E27FC236}">
                <a16:creationId xmlns:a16="http://schemas.microsoft.com/office/drawing/2014/main" xmlns="" id="{00000000-0008-0000-0000-000025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blip>
          <a:srcRect b="22568"/>
          <a:stretch/>
        </xdr:blipFill>
        <xdr:spPr bwMode="auto">
          <a:xfrm>
            <a:off x="25104" y="30479"/>
            <a:ext cx="1534" cy="1326"/>
          </a:xfrm>
          <a:prstGeom prst="rect">
            <a:avLst/>
          </a:prstGeom>
          <a:noFill/>
          <a:ln>
            <a:noFill/>
          </a:ln>
        </xdr:spPr>
      </xdr:pic>
      <xdr:pic>
        <xdr:nvPicPr>
          <xdr:cNvPr id="38" name="Picture 66" descr="logo de la universidad del quindio">
            <a:extLst>
              <a:ext uri="{FF2B5EF4-FFF2-40B4-BE49-F238E27FC236}">
                <a16:creationId xmlns:a16="http://schemas.microsoft.com/office/drawing/2014/main" xmlns="" id="{00000000-0008-0000-0000-000026000000}"/>
              </a:ext>
            </a:extLst>
          </xdr:cNvPr>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blip>
          <a:srcRect b="22568"/>
          <a:stretch/>
        </xdr:blipFill>
        <xdr:spPr bwMode="auto">
          <a:xfrm>
            <a:off x="18856" y="27280"/>
            <a:ext cx="2754" cy="2380"/>
          </a:xfrm>
          <a:prstGeom prst="rect">
            <a:avLst/>
          </a:prstGeom>
          <a:noFill/>
          <a:ln>
            <a:noFill/>
          </a:ln>
        </xdr:spPr>
      </xdr:pic>
      <xdr:pic>
        <xdr:nvPicPr>
          <xdr:cNvPr id="39" name="Picture 67" descr="logo de la universidad del quindio">
            <a:extLst>
              <a:ext uri="{FF2B5EF4-FFF2-40B4-BE49-F238E27FC236}">
                <a16:creationId xmlns:a16="http://schemas.microsoft.com/office/drawing/2014/main" xmlns="" id="{00000000-0008-0000-0000-000027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19098" y="33431"/>
            <a:ext cx="1402" cy="1211"/>
          </a:xfrm>
          <a:prstGeom prst="rect">
            <a:avLst/>
          </a:prstGeom>
          <a:noFill/>
          <a:ln>
            <a:noFill/>
          </a:ln>
        </xdr:spPr>
      </xdr:pic>
      <xdr:pic>
        <xdr:nvPicPr>
          <xdr:cNvPr id="40" name="Picture 69" descr="logo de la universidad del quindio">
            <a:extLst>
              <a:ext uri="{FF2B5EF4-FFF2-40B4-BE49-F238E27FC236}">
                <a16:creationId xmlns:a16="http://schemas.microsoft.com/office/drawing/2014/main" xmlns="" id="{00000000-0008-0000-0000-000028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30664" y="27117"/>
            <a:ext cx="1380" cy="1192"/>
          </a:xfrm>
          <a:prstGeom prst="rect">
            <a:avLst/>
          </a:prstGeom>
          <a:noFill/>
          <a:ln>
            <a:noFill/>
          </a:ln>
        </xdr:spPr>
      </xdr:pic>
      <xdr:pic>
        <xdr:nvPicPr>
          <xdr:cNvPr id="41" name="Picture 70" descr="logo de la universidad del quindio">
            <a:extLst>
              <a:ext uri="{FF2B5EF4-FFF2-40B4-BE49-F238E27FC236}">
                <a16:creationId xmlns:a16="http://schemas.microsoft.com/office/drawing/2014/main" xmlns="" id="{00000000-0008-0000-0000-000029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5444" y="27317"/>
            <a:ext cx="833" cy="720"/>
          </a:xfrm>
          <a:prstGeom prst="rect">
            <a:avLst/>
          </a:prstGeom>
          <a:noFill/>
          <a:ln>
            <a:noFill/>
          </a:ln>
        </xdr:spPr>
      </xdr:pic>
      <xdr:pic>
        <xdr:nvPicPr>
          <xdr:cNvPr id="42" name="Picture 72" descr="logo de la universidad del quindio">
            <a:extLst>
              <a:ext uri="{FF2B5EF4-FFF2-40B4-BE49-F238E27FC236}">
                <a16:creationId xmlns:a16="http://schemas.microsoft.com/office/drawing/2014/main" xmlns="" id="{00000000-0008-0000-0000-00002A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1721" y="39854"/>
            <a:ext cx="832" cy="720"/>
          </a:xfrm>
          <a:prstGeom prst="rect">
            <a:avLst/>
          </a:prstGeom>
          <a:noFill/>
          <a:ln>
            <a:noFill/>
          </a:ln>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a:extLst>
            <a:ext uri="{FF2B5EF4-FFF2-40B4-BE49-F238E27FC236}">
              <a16:creationId xmlns:a16="http://schemas.microsoft.com/office/drawing/2014/main" xmlns="" id="{00000000-0008-0000-0000-00002B000000}"/>
            </a:ext>
          </a:extLst>
        </xdr:cNvPr>
        <xdr:cNvGrpSpPr>
          <a:grpSpLocks/>
        </xdr:cNvGrpSpPr>
      </xdr:nvGrpSpPr>
      <xdr:grpSpPr bwMode="auto">
        <a:xfrm>
          <a:off x="369094" y="7734300"/>
          <a:ext cx="1042987" cy="1233488"/>
          <a:chOff x="18360" y="27320"/>
          <a:chExt cx="10511" cy="13254"/>
        </a:xfrm>
      </xdr:grpSpPr>
      <xdr:pic>
        <xdr:nvPicPr>
          <xdr:cNvPr id="44" name="Picture 66" descr="logo de la universidad del quindio">
            <a:extLst>
              <a:ext uri="{FF2B5EF4-FFF2-40B4-BE49-F238E27FC236}">
                <a16:creationId xmlns:a16="http://schemas.microsoft.com/office/drawing/2014/main" xmlns="" id="{00000000-0008-0000-0000-00002C000000}"/>
              </a:ext>
            </a:extLst>
          </xdr:cNvPr>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blip>
          <a:srcRect b="22568"/>
          <a:stretch/>
        </xdr:blipFill>
        <xdr:spPr bwMode="auto">
          <a:xfrm>
            <a:off x="18360" y="38012"/>
            <a:ext cx="2754" cy="2380"/>
          </a:xfrm>
          <a:prstGeom prst="rect">
            <a:avLst/>
          </a:prstGeom>
          <a:noFill/>
          <a:ln>
            <a:noFill/>
          </a:ln>
        </xdr:spPr>
      </xdr:pic>
      <xdr:pic>
        <xdr:nvPicPr>
          <xdr:cNvPr id="45" name="Picture 67" descr="logo de la universidad del quindio">
            <a:extLst>
              <a:ext uri="{FF2B5EF4-FFF2-40B4-BE49-F238E27FC236}">
                <a16:creationId xmlns:a16="http://schemas.microsoft.com/office/drawing/2014/main" xmlns="" id="{00000000-0008-0000-0000-00002D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20338" y="27354"/>
            <a:ext cx="1402" cy="1211"/>
          </a:xfrm>
          <a:prstGeom prst="rect">
            <a:avLst/>
          </a:prstGeom>
          <a:noFill/>
          <a:ln>
            <a:noFill/>
          </a:ln>
        </xdr:spPr>
      </xdr:pic>
      <xdr:pic>
        <xdr:nvPicPr>
          <xdr:cNvPr id="46" name="Picture 69" descr="logo de la universidad del quindio">
            <a:extLst>
              <a:ext uri="{FF2B5EF4-FFF2-40B4-BE49-F238E27FC236}">
                <a16:creationId xmlns:a16="http://schemas.microsoft.com/office/drawing/2014/main" xmlns="" id="{00000000-0008-0000-0000-00002E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22106" y="31125"/>
            <a:ext cx="1380" cy="1192"/>
          </a:xfrm>
          <a:prstGeom prst="rect">
            <a:avLst/>
          </a:prstGeom>
          <a:noFill/>
          <a:ln>
            <a:noFill/>
          </a:ln>
        </xdr:spPr>
      </xdr:pic>
      <xdr:pic>
        <xdr:nvPicPr>
          <xdr:cNvPr id="47" name="Picture 70" descr="logo de la universidad del quindio">
            <a:extLst>
              <a:ext uri="{FF2B5EF4-FFF2-40B4-BE49-F238E27FC236}">
                <a16:creationId xmlns:a16="http://schemas.microsoft.com/office/drawing/2014/main" xmlns="" id="{00000000-0008-0000-0000-00002F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5444" y="39471"/>
            <a:ext cx="833" cy="720"/>
          </a:xfrm>
          <a:prstGeom prst="rect">
            <a:avLst/>
          </a:prstGeom>
          <a:noFill/>
          <a:ln>
            <a:noFill/>
          </a:ln>
        </xdr:spPr>
      </xdr:pic>
      <xdr:pic>
        <xdr:nvPicPr>
          <xdr:cNvPr id="48" name="Picture 71" descr="logo de la universidad del quindio">
            <a:extLst>
              <a:ext uri="{FF2B5EF4-FFF2-40B4-BE49-F238E27FC236}">
                <a16:creationId xmlns:a16="http://schemas.microsoft.com/office/drawing/2014/main" xmlns="" id="{00000000-0008-0000-0000-000030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blip>
          <a:srcRect b="22568"/>
          <a:stretch/>
        </xdr:blipFill>
        <xdr:spPr bwMode="auto">
          <a:xfrm>
            <a:off x="27470" y="27320"/>
            <a:ext cx="1401" cy="1212"/>
          </a:xfrm>
          <a:prstGeom prst="rect">
            <a:avLst/>
          </a:prstGeom>
          <a:noFill/>
          <a:ln>
            <a:noFill/>
          </a:ln>
        </xdr:spPr>
      </xdr:pic>
      <xdr:pic>
        <xdr:nvPicPr>
          <xdr:cNvPr id="49" name="Picture 72" descr="logo de la universidad del quindio">
            <a:extLst>
              <a:ext uri="{FF2B5EF4-FFF2-40B4-BE49-F238E27FC236}">
                <a16:creationId xmlns:a16="http://schemas.microsoft.com/office/drawing/2014/main" xmlns="" id="{00000000-0008-0000-0000-000031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1721" y="39854"/>
            <a:ext cx="832" cy="720"/>
          </a:xfrm>
          <a:prstGeom prst="rect">
            <a:avLst/>
          </a:prstGeom>
          <a:noFill/>
          <a:ln>
            <a:noFill/>
          </a:ln>
        </xdr:spPr>
      </xdr:pic>
    </xdr:grpSp>
    <xdr:clientData/>
  </xdr:twoCellAnchor>
  <xdr:twoCellAnchor editAs="oneCell">
    <xdr:from>
      <xdr:col>0</xdr:col>
      <xdr:colOff>247650</xdr:colOff>
      <xdr:row>38</xdr:row>
      <xdr:rowOff>771525</xdr:rowOff>
    </xdr:from>
    <xdr:to>
      <xdr:col>1</xdr:col>
      <xdr:colOff>847725</xdr:colOff>
      <xdr:row>38</xdr:row>
      <xdr:rowOff>1866900</xdr:rowOff>
    </xdr:to>
    <xdr:pic>
      <xdr:nvPicPr>
        <xdr:cNvPr id="50" name="127 Imagen" descr="C:\Users\kentarus\AppData\Local\Microsoft\Windows\Temporary Internet Files\Content.IE5\1E4DPS0J\MC900197875[1].wmf">
          <a:extLst>
            <a:ext uri="{FF2B5EF4-FFF2-40B4-BE49-F238E27FC236}">
              <a16:creationId xmlns:a16="http://schemas.microsoft.com/office/drawing/2014/main" xmlns="" id="{00000000-0008-0000-0000-000032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820400"/>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38</xdr:row>
      <xdr:rowOff>95250</xdr:rowOff>
    </xdr:from>
    <xdr:to>
      <xdr:col>11</xdr:col>
      <xdr:colOff>428625</xdr:colOff>
      <xdr:row>38</xdr:row>
      <xdr:rowOff>1971675</xdr:rowOff>
    </xdr:to>
    <xdr:graphicFrame macro="">
      <xdr:nvGraphicFramePr>
        <xdr:cNvPr id="51" name="3 Gráfico">
          <a:extLst>
            <a:ext uri="{FF2B5EF4-FFF2-40B4-BE49-F238E27FC236}">
              <a16:creationId xmlns:a16="http://schemas.microsoft.com/office/drawing/2014/main" xmlns="" id="{00000000-0008-0000-0000-00003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F91"/>
  <sheetViews>
    <sheetView topLeftCell="A49" zoomScale="90" zoomScaleNormal="90" zoomScaleSheetLayoutView="100" workbookViewId="0">
      <selection activeCell="J52" sqref="J52:L52"/>
    </sheetView>
  </sheetViews>
  <sheetFormatPr baseColWidth="10" defaultColWidth="0" defaultRowHeight="0" customHeight="1" zeroHeight="1"/>
  <cols>
    <col min="1" max="1" width="4.140625" style="1" customWidth="1"/>
    <col min="2" max="2" width="13.85546875" style="9" customWidth="1"/>
    <col min="3" max="3" width="13.42578125" style="9" customWidth="1"/>
    <col min="4" max="4" width="22" style="9" customWidth="1"/>
    <col min="5" max="5" width="17.28515625" style="9" customWidth="1"/>
    <col min="6" max="6" width="16.140625" style="9" customWidth="1"/>
    <col min="7" max="7" width="15.28515625" style="9" customWidth="1"/>
    <col min="8" max="8" width="12.85546875" style="9" customWidth="1"/>
    <col min="9" max="9" width="22.140625" style="9" customWidth="1"/>
    <col min="10" max="10" width="15.28515625" style="9" customWidth="1"/>
    <col min="11" max="11" width="14.5703125" style="9" customWidth="1"/>
    <col min="12" max="12" width="16.140625" style="9" customWidth="1"/>
    <col min="13" max="13" width="6" style="4" customWidth="1"/>
    <col min="14" max="14" width="13.85546875" style="9" hidden="1" customWidth="1"/>
    <col min="15" max="15" width="28.42578125" style="9" hidden="1" customWidth="1"/>
    <col min="16" max="16" width="17.140625" style="9" hidden="1" customWidth="1"/>
    <col min="17" max="17" width="6.7109375" style="9" hidden="1" customWidth="1"/>
    <col min="18" max="18" width="3.140625" style="1" hidden="1" customWidth="1"/>
    <col min="19" max="21" width="11.42578125" style="9" hidden="1" customWidth="1"/>
    <col min="22" max="256" width="11.42578125" style="9" customWidth="1"/>
    <col min="257" max="257" width="4.140625" style="9" customWidth="1"/>
    <col min="258" max="258" width="13.85546875" style="9" customWidth="1"/>
    <col min="259" max="259" width="13.42578125" style="9" customWidth="1"/>
    <col min="260" max="260" width="22" style="9" customWidth="1"/>
    <col min="261" max="261" width="17.28515625" style="9" customWidth="1"/>
    <col min="262" max="262" width="16.140625" style="9" customWidth="1"/>
    <col min="263" max="263" width="15.28515625" style="9" customWidth="1"/>
    <col min="264" max="264" width="12.85546875" style="9" customWidth="1"/>
    <col min="265" max="265" width="36.5703125" style="9" customWidth="1"/>
    <col min="266" max="266" width="15.28515625" style="9" customWidth="1"/>
    <col min="267" max="267" width="14.5703125" style="9" customWidth="1"/>
    <col min="268" max="268" width="16.140625" style="9" customWidth="1"/>
    <col min="269" max="269" width="7.42578125" style="9" customWidth="1"/>
    <col min="270" max="273" width="0" style="9" hidden="1" customWidth="1"/>
    <col min="274" max="274" width="3.140625" style="9" customWidth="1"/>
    <col min="275" max="512" width="0" style="9" hidden="1"/>
    <col min="513" max="513" width="4.140625" style="9" customWidth="1"/>
    <col min="514" max="514" width="13.85546875" style="9" customWidth="1"/>
    <col min="515" max="515" width="13.42578125" style="9" customWidth="1"/>
    <col min="516" max="516" width="22" style="9" customWidth="1"/>
    <col min="517" max="517" width="17.28515625" style="9" customWidth="1"/>
    <col min="518" max="518" width="16.140625" style="9" customWidth="1"/>
    <col min="519" max="519" width="15.28515625" style="9" customWidth="1"/>
    <col min="520" max="520" width="12.85546875" style="9" customWidth="1"/>
    <col min="521" max="521" width="36.5703125" style="9" customWidth="1"/>
    <col min="522" max="522" width="15.28515625" style="9" customWidth="1"/>
    <col min="523" max="523" width="14.5703125" style="9" customWidth="1"/>
    <col min="524" max="524" width="16.140625" style="9" customWidth="1"/>
    <col min="525" max="525" width="7.42578125" style="9" customWidth="1"/>
    <col min="526" max="529" width="0" style="9" hidden="1" customWidth="1"/>
    <col min="530" max="530" width="3.140625" style="9" customWidth="1"/>
    <col min="531" max="768" width="0" style="9" hidden="1"/>
    <col min="769" max="769" width="4.140625" style="9" customWidth="1"/>
    <col min="770" max="770" width="13.85546875" style="9" customWidth="1"/>
    <col min="771" max="771" width="13.42578125" style="9" customWidth="1"/>
    <col min="772" max="772" width="22" style="9" customWidth="1"/>
    <col min="773" max="773" width="17.28515625" style="9" customWidth="1"/>
    <col min="774" max="774" width="16.140625" style="9" customWidth="1"/>
    <col min="775" max="775" width="15.28515625" style="9" customWidth="1"/>
    <col min="776" max="776" width="12.85546875" style="9" customWidth="1"/>
    <col min="777" max="777" width="36.5703125" style="9" customWidth="1"/>
    <col min="778" max="778" width="15.28515625" style="9" customWidth="1"/>
    <col min="779" max="779" width="14.5703125" style="9" customWidth="1"/>
    <col min="780" max="780" width="16.140625" style="9" customWidth="1"/>
    <col min="781" max="781" width="7.42578125" style="9" customWidth="1"/>
    <col min="782" max="785" width="0" style="9" hidden="1" customWidth="1"/>
    <col min="786" max="786" width="3.140625" style="9" customWidth="1"/>
    <col min="787" max="1024" width="0" style="9" hidden="1"/>
    <col min="1025" max="1025" width="4.140625" style="9" customWidth="1"/>
    <col min="1026" max="1026" width="13.85546875" style="9" customWidth="1"/>
    <col min="1027" max="1027" width="13.42578125" style="9" customWidth="1"/>
    <col min="1028" max="1028" width="22" style="9" customWidth="1"/>
    <col min="1029" max="1029" width="17.28515625" style="9" customWidth="1"/>
    <col min="1030" max="1030" width="16.140625" style="9" customWidth="1"/>
    <col min="1031" max="1031" width="15.28515625" style="9" customWidth="1"/>
    <col min="1032" max="1032" width="12.85546875" style="9" customWidth="1"/>
    <col min="1033" max="1033" width="36.5703125" style="9" customWidth="1"/>
    <col min="1034" max="1034" width="15.28515625" style="9" customWidth="1"/>
    <col min="1035" max="1035" width="14.5703125" style="9" customWidth="1"/>
    <col min="1036" max="1036" width="16.140625" style="9" customWidth="1"/>
    <col min="1037" max="1037" width="7.42578125" style="9" customWidth="1"/>
    <col min="1038" max="1041" width="0" style="9" hidden="1" customWidth="1"/>
    <col min="1042" max="1042" width="3.140625" style="9" customWidth="1"/>
    <col min="1043" max="1280" width="0" style="9" hidden="1"/>
    <col min="1281" max="1281" width="4.140625" style="9" customWidth="1"/>
    <col min="1282" max="1282" width="13.85546875" style="9" customWidth="1"/>
    <col min="1283" max="1283" width="13.42578125" style="9" customWidth="1"/>
    <col min="1284" max="1284" width="22" style="9" customWidth="1"/>
    <col min="1285" max="1285" width="17.28515625" style="9" customWidth="1"/>
    <col min="1286" max="1286" width="16.140625" style="9" customWidth="1"/>
    <col min="1287" max="1287" width="15.28515625" style="9" customWidth="1"/>
    <col min="1288" max="1288" width="12.85546875" style="9" customWidth="1"/>
    <col min="1289" max="1289" width="36.5703125" style="9" customWidth="1"/>
    <col min="1290" max="1290" width="15.28515625" style="9" customWidth="1"/>
    <col min="1291" max="1291" width="14.5703125" style="9" customWidth="1"/>
    <col min="1292" max="1292" width="16.140625" style="9" customWidth="1"/>
    <col min="1293" max="1293" width="7.42578125" style="9" customWidth="1"/>
    <col min="1294" max="1297" width="0" style="9" hidden="1" customWidth="1"/>
    <col min="1298" max="1298" width="3.140625" style="9" customWidth="1"/>
    <col min="1299" max="1536" width="0" style="9" hidden="1"/>
    <col min="1537" max="1537" width="4.140625" style="9" customWidth="1"/>
    <col min="1538" max="1538" width="13.85546875" style="9" customWidth="1"/>
    <col min="1539" max="1539" width="13.42578125" style="9" customWidth="1"/>
    <col min="1540" max="1540" width="22" style="9" customWidth="1"/>
    <col min="1541" max="1541" width="17.28515625" style="9" customWidth="1"/>
    <col min="1542" max="1542" width="16.140625" style="9" customWidth="1"/>
    <col min="1543" max="1543" width="15.28515625" style="9" customWidth="1"/>
    <col min="1544" max="1544" width="12.85546875" style="9" customWidth="1"/>
    <col min="1545" max="1545" width="36.5703125" style="9" customWidth="1"/>
    <col min="1546" max="1546" width="15.28515625" style="9" customWidth="1"/>
    <col min="1547" max="1547" width="14.5703125" style="9" customWidth="1"/>
    <col min="1548" max="1548" width="16.140625" style="9" customWidth="1"/>
    <col min="1549" max="1549" width="7.42578125" style="9" customWidth="1"/>
    <col min="1550" max="1553" width="0" style="9" hidden="1" customWidth="1"/>
    <col min="1554" max="1554" width="3.140625" style="9" customWidth="1"/>
    <col min="1555" max="1792" width="0" style="9" hidden="1"/>
    <col min="1793" max="1793" width="4.140625" style="9" customWidth="1"/>
    <col min="1794" max="1794" width="13.85546875" style="9" customWidth="1"/>
    <col min="1795" max="1795" width="13.42578125" style="9" customWidth="1"/>
    <col min="1796" max="1796" width="22" style="9" customWidth="1"/>
    <col min="1797" max="1797" width="17.28515625" style="9" customWidth="1"/>
    <col min="1798" max="1798" width="16.140625" style="9" customWidth="1"/>
    <col min="1799" max="1799" width="15.28515625" style="9" customWidth="1"/>
    <col min="1800" max="1800" width="12.85546875" style="9" customWidth="1"/>
    <col min="1801" max="1801" width="36.5703125" style="9" customWidth="1"/>
    <col min="1802" max="1802" width="15.28515625" style="9" customWidth="1"/>
    <col min="1803" max="1803" width="14.5703125" style="9" customWidth="1"/>
    <col min="1804" max="1804" width="16.140625" style="9" customWidth="1"/>
    <col min="1805" max="1805" width="7.42578125" style="9" customWidth="1"/>
    <col min="1806" max="1809" width="0" style="9" hidden="1" customWidth="1"/>
    <col min="1810" max="1810" width="3.140625" style="9" customWidth="1"/>
    <col min="1811" max="2048" width="0" style="9" hidden="1"/>
    <col min="2049" max="2049" width="4.140625" style="9" customWidth="1"/>
    <col min="2050" max="2050" width="13.85546875" style="9" customWidth="1"/>
    <col min="2051" max="2051" width="13.42578125" style="9" customWidth="1"/>
    <col min="2052" max="2052" width="22" style="9" customWidth="1"/>
    <col min="2053" max="2053" width="17.28515625" style="9" customWidth="1"/>
    <col min="2054" max="2054" width="16.140625" style="9" customWidth="1"/>
    <col min="2055" max="2055" width="15.28515625" style="9" customWidth="1"/>
    <col min="2056" max="2056" width="12.85546875" style="9" customWidth="1"/>
    <col min="2057" max="2057" width="36.5703125" style="9" customWidth="1"/>
    <col min="2058" max="2058" width="15.28515625" style="9" customWidth="1"/>
    <col min="2059" max="2059" width="14.5703125" style="9" customWidth="1"/>
    <col min="2060" max="2060" width="16.140625" style="9" customWidth="1"/>
    <col min="2061" max="2061" width="7.42578125" style="9" customWidth="1"/>
    <col min="2062" max="2065" width="0" style="9" hidden="1" customWidth="1"/>
    <col min="2066" max="2066" width="3.140625" style="9" customWidth="1"/>
    <col min="2067" max="2304" width="0" style="9" hidden="1"/>
    <col min="2305" max="2305" width="4.140625" style="9" customWidth="1"/>
    <col min="2306" max="2306" width="13.85546875" style="9" customWidth="1"/>
    <col min="2307" max="2307" width="13.42578125" style="9" customWidth="1"/>
    <col min="2308" max="2308" width="22" style="9" customWidth="1"/>
    <col min="2309" max="2309" width="17.28515625" style="9" customWidth="1"/>
    <col min="2310" max="2310" width="16.140625" style="9" customWidth="1"/>
    <col min="2311" max="2311" width="15.28515625" style="9" customWidth="1"/>
    <col min="2312" max="2312" width="12.85546875" style="9" customWidth="1"/>
    <col min="2313" max="2313" width="36.5703125" style="9" customWidth="1"/>
    <col min="2314" max="2314" width="15.28515625" style="9" customWidth="1"/>
    <col min="2315" max="2315" width="14.5703125" style="9" customWidth="1"/>
    <col min="2316" max="2316" width="16.140625" style="9" customWidth="1"/>
    <col min="2317" max="2317" width="7.42578125" style="9" customWidth="1"/>
    <col min="2318" max="2321" width="0" style="9" hidden="1" customWidth="1"/>
    <col min="2322" max="2322" width="3.140625" style="9" customWidth="1"/>
    <col min="2323" max="2560" width="0" style="9" hidden="1"/>
    <col min="2561" max="2561" width="4.140625" style="9" customWidth="1"/>
    <col min="2562" max="2562" width="13.85546875" style="9" customWidth="1"/>
    <col min="2563" max="2563" width="13.42578125" style="9" customWidth="1"/>
    <col min="2564" max="2564" width="22" style="9" customWidth="1"/>
    <col min="2565" max="2565" width="17.28515625" style="9" customWidth="1"/>
    <col min="2566" max="2566" width="16.140625" style="9" customWidth="1"/>
    <col min="2567" max="2567" width="15.28515625" style="9" customWidth="1"/>
    <col min="2568" max="2568" width="12.85546875" style="9" customWidth="1"/>
    <col min="2569" max="2569" width="36.5703125" style="9" customWidth="1"/>
    <col min="2570" max="2570" width="15.28515625" style="9" customWidth="1"/>
    <col min="2571" max="2571" width="14.5703125" style="9" customWidth="1"/>
    <col min="2572" max="2572" width="16.140625" style="9" customWidth="1"/>
    <col min="2573" max="2573" width="7.42578125" style="9" customWidth="1"/>
    <col min="2574" max="2577" width="0" style="9" hidden="1" customWidth="1"/>
    <col min="2578" max="2578" width="3.140625" style="9" customWidth="1"/>
    <col min="2579" max="2816" width="0" style="9" hidden="1"/>
    <col min="2817" max="2817" width="4.140625" style="9" customWidth="1"/>
    <col min="2818" max="2818" width="13.85546875" style="9" customWidth="1"/>
    <col min="2819" max="2819" width="13.42578125" style="9" customWidth="1"/>
    <col min="2820" max="2820" width="22" style="9" customWidth="1"/>
    <col min="2821" max="2821" width="17.28515625" style="9" customWidth="1"/>
    <col min="2822" max="2822" width="16.140625" style="9" customWidth="1"/>
    <col min="2823" max="2823" width="15.28515625" style="9" customWidth="1"/>
    <col min="2824" max="2824" width="12.85546875" style="9" customWidth="1"/>
    <col min="2825" max="2825" width="36.5703125" style="9" customWidth="1"/>
    <col min="2826" max="2826" width="15.28515625" style="9" customWidth="1"/>
    <col min="2827" max="2827" width="14.5703125" style="9" customWidth="1"/>
    <col min="2828" max="2828" width="16.140625" style="9" customWidth="1"/>
    <col min="2829" max="2829" width="7.42578125" style="9" customWidth="1"/>
    <col min="2830" max="2833" width="0" style="9" hidden="1" customWidth="1"/>
    <col min="2834" max="2834" width="3.140625" style="9" customWidth="1"/>
    <col min="2835" max="3072" width="0" style="9" hidden="1"/>
    <col min="3073" max="3073" width="4.140625" style="9" customWidth="1"/>
    <col min="3074" max="3074" width="13.85546875" style="9" customWidth="1"/>
    <col min="3075" max="3075" width="13.42578125" style="9" customWidth="1"/>
    <col min="3076" max="3076" width="22" style="9" customWidth="1"/>
    <col min="3077" max="3077" width="17.28515625" style="9" customWidth="1"/>
    <col min="3078" max="3078" width="16.140625" style="9" customWidth="1"/>
    <col min="3079" max="3079" width="15.28515625" style="9" customWidth="1"/>
    <col min="3080" max="3080" width="12.85546875" style="9" customWidth="1"/>
    <col min="3081" max="3081" width="36.5703125" style="9" customWidth="1"/>
    <col min="3082" max="3082" width="15.28515625" style="9" customWidth="1"/>
    <col min="3083" max="3083" width="14.5703125" style="9" customWidth="1"/>
    <col min="3084" max="3084" width="16.140625" style="9" customWidth="1"/>
    <col min="3085" max="3085" width="7.42578125" style="9" customWidth="1"/>
    <col min="3086" max="3089" width="0" style="9" hidden="1" customWidth="1"/>
    <col min="3090" max="3090" width="3.140625" style="9" customWidth="1"/>
    <col min="3091" max="3328" width="0" style="9" hidden="1"/>
    <col min="3329" max="3329" width="4.140625" style="9" customWidth="1"/>
    <col min="3330" max="3330" width="13.85546875" style="9" customWidth="1"/>
    <col min="3331" max="3331" width="13.42578125" style="9" customWidth="1"/>
    <col min="3332" max="3332" width="22" style="9" customWidth="1"/>
    <col min="3333" max="3333" width="17.28515625" style="9" customWidth="1"/>
    <col min="3334" max="3334" width="16.140625" style="9" customWidth="1"/>
    <col min="3335" max="3335" width="15.28515625" style="9" customWidth="1"/>
    <col min="3336" max="3336" width="12.85546875" style="9" customWidth="1"/>
    <col min="3337" max="3337" width="36.5703125" style="9" customWidth="1"/>
    <col min="3338" max="3338" width="15.28515625" style="9" customWidth="1"/>
    <col min="3339" max="3339" width="14.5703125" style="9" customWidth="1"/>
    <col min="3340" max="3340" width="16.140625" style="9" customWidth="1"/>
    <col min="3341" max="3341" width="7.42578125" style="9" customWidth="1"/>
    <col min="3342" max="3345" width="0" style="9" hidden="1" customWidth="1"/>
    <col min="3346" max="3346" width="3.140625" style="9" customWidth="1"/>
    <col min="3347" max="3584" width="0" style="9" hidden="1"/>
    <col min="3585" max="3585" width="4.140625" style="9" customWidth="1"/>
    <col min="3586" max="3586" width="13.85546875" style="9" customWidth="1"/>
    <col min="3587" max="3587" width="13.42578125" style="9" customWidth="1"/>
    <col min="3588" max="3588" width="22" style="9" customWidth="1"/>
    <col min="3589" max="3589" width="17.28515625" style="9" customWidth="1"/>
    <col min="3590" max="3590" width="16.140625" style="9" customWidth="1"/>
    <col min="3591" max="3591" width="15.28515625" style="9" customWidth="1"/>
    <col min="3592" max="3592" width="12.85546875" style="9" customWidth="1"/>
    <col min="3593" max="3593" width="36.5703125" style="9" customWidth="1"/>
    <col min="3594" max="3594" width="15.28515625" style="9" customWidth="1"/>
    <col min="3595" max="3595" width="14.5703125" style="9" customWidth="1"/>
    <col min="3596" max="3596" width="16.140625" style="9" customWidth="1"/>
    <col min="3597" max="3597" width="7.42578125" style="9" customWidth="1"/>
    <col min="3598" max="3601" width="0" style="9" hidden="1" customWidth="1"/>
    <col min="3602" max="3602" width="3.140625" style="9" customWidth="1"/>
    <col min="3603" max="3840" width="0" style="9" hidden="1"/>
    <col min="3841" max="3841" width="4.140625" style="9" customWidth="1"/>
    <col min="3842" max="3842" width="13.85546875" style="9" customWidth="1"/>
    <col min="3843" max="3843" width="13.42578125" style="9" customWidth="1"/>
    <col min="3844" max="3844" width="22" style="9" customWidth="1"/>
    <col min="3845" max="3845" width="17.28515625" style="9" customWidth="1"/>
    <col min="3846" max="3846" width="16.140625" style="9" customWidth="1"/>
    <col min="3847" max="3847" width="15.28515625" style="9" customWidth="1"/>
    <col min="3848" max="3848" width="12.85546875" style="9" customWidth="1"/>
    <col min="3849" max="3849" width="36.5703125" style="9" customWidth="1"/>
    <col min="3850" max="3850" width="15.28515625" style="9" customWidth="1"/>
    <col min="3851" max="3851" width="14.5703125" style="9" customWidth="1"/>
    <col min="3852" max="3852" width="16.140625" style="9" customWidth="1"/>
    <col min="3853" max="3853" width="7.42578125" style="9" customWidth="1"/>
    <col min="3854" max="3857" width="0" style="9" hidden="1" customWidth="1"/>
    <col min="3858" max="3858" width="3.140625" style="9" customWidth="1"/>
    <col min="3859" max="4096" width="0" style="9" hidden="1"/>
    <col min="4097" max="4097" width="4.140625" style="9" customWidth="1"/>
    <col min="4098" max="4098" width="13.85546875" style="9" customWidth="1"/>
    <col min="4099" max="4099" width="13.42578125" style="9" customWidth="1"/>
    <col min="4100" max="4100" width="22" style="9" customWidth="1"/>
    <col min="4101" max="4101" width="17.28515625" style="9" customWidth="1"/>
    <col min="4102" max="4102" width="16.140625" style="9" customWidth="1"/>
    <col min="4103" max="4103" width="15.28515625" style="9" customWidth="1"/>
    <col min="4104" max="4104" width="12.85546875" style="9" customWidth="1"/>
    <col min="4105" max="4105" width="36.5703125" style="9" customWidth="1"/>
    <col min="4106" max="4106" width="15.28515625" style="9" customWidth="1"/>
    <col min="4107" max="4107" width="14.5703125" style="9" customWidth="1"/>
    <col min="4108" max="4108" width="16.140625" style="9" customWidth="1"/>
    <col min="4109" max="4109" width="7.42578125" style="9" customWidth="1"/>
    <col min="4110" max="4113" width="0" style="9" hidden="1" customWidth="1"/>
    <col min="4114" max="4114" width="3.140625" style="9" customWidth="1"/>
    <col min="4115" max="4352" width="0" style="9" hidden="1"/>
    <col min="4353" max="4353" width="4.140625" style="9" customWidth="1"/>
    <col min="4354" max="4354" width="13.85546875" style="9" customWidth="1"/>
    <col min="4355" max="4355" width="13.42578125" style="9" customWidth="1"/>
    <col min="4356" max="4356" width="22" style="9" customWidth="1"/>
    <col min="4357" max="4357" width="17.28515625" style="9" customWidth="1"/>
    <col min="4358" max="4358" width="16.140625" style="9" customWidth="1"/>
    <col min="4359" max="4359" width="15.28515625" style="9" customWidth="1"/>
    <col min="4360" max="4360" width="12.85546875" style="9" customWidth="1"/>
    <col min="4361" max="4361" width="36.5703125" style="9" customWidth="1"/>
    <col min="4362" max="4362" width="15.28515625" style="9" customWidth="1"/>
    <col min="4363" max="4363" width="14.5703125" style="9" customWidth="1"/>
    <col min="4364" max="4364" width="16.140625" style="9" customWidth="1"/>
    <col min="4365" max="4365" width="7.42578125" style="9" customWidth="1"/>
    <col min="4366" max="4369" width="0" style="9" hidden="1" customWidth="1"/>
    <col min="4370" max="4370" width="3.140625" style="9" customWidth="1"/>
    <col min="4371" max="4608" width="0" style="9" hidden="1"/>
    <col min="4609" max="4609" width="4.140625" style="9" customWidth="1"/>
    <col min="4610" max="4610" width="13.85546875" style="9" customWidth="1"/>
    <col min="4611" max="4611" width="13.42578125" style="9" customWidth="1"/>
    <col min="4612" max="4612" width="22" style="9" customWidth="1"/>
    <col min="4613" max="4613" width="17.28515625" style="9" customWidth="1"/>
    <col min="4614" max="4614" width="16.140625" style="9" customWidth="1"/>
    <col min="4615" max="4615" width="15.28515625" style="9" customWidth="1"/>
    <col min="4616" max="4616" width="12.85546875" style="9" customWidth="1"/>
    <col min="4617" max="4617" width="36.5703125" style="9" customWidth="1"/>
    <col min="4618" max="4618" width="15.28515625" style="9" customWidth="1"/>
    <col min="4619" max="4619" width="14.5703125" style="9" customWidth="1"/>
    <col min="4620" max="4620" width="16.140625" style="9" customWidth="1"/>
    <col min="4621" max="4621" width="7.42578125" style="9" customWidth="1"/>
    <col min="4622" max="4625" width="0" style="9" hidden="1" customWidth="1"/>
    <col min="4626" max="4626" width="3.140625" style="9" customWidth="1"/>
    <col min="4627" max="4864" width="0" style="9" hidden="1"/>
    <col min="4865" max="4865" width="4.140625" style="9" customWidth="1"/>
    <col min="4866" max="4866" width="13.85546875" style="9" customWidth="1"/>
    <col min="4867" max="4867" width="13.42578125" style="9" customWidth="1"/>
    <col min="4868" max="4868" width="22" style="9" customWidth="1"/>
    <col min="4869" max="4869" width="17.28515625" style="9" customWidth="1"/>
    <col min="4870" max="4870" width="16.140625" style="9" customWidth="1"/>
    <col min="4871" max="4871" width="15.28515625" style="9" customWidth="1"/>
    <col min="4872" max="4872" width="12.85546875" style="9" customWidth="1"/>
    <col min="4873" max="4873" width="36.5703125" style="9" customWidth="1"/>
    <col min="4874" max="4874" width="15.28515625" style="9" customWidth="1"/>
    <col min="4875" max="4875" width="14.5703125" style="9" customWidth="1"/>
    <col min="4876" max="4876" width="16.140625" style="9" customWidth="1"/>
    <col min="4877" max="4877" width="7.42578125" style="9" customWidth="1"/>
    <col min="4878" max="4881" width="0" style="9" hidden="1" customWidth="1"/>
    <col min="4882" max="4882" width="3.140625" style="9" customWidth="1"/>
    <col min="4883" max="5120" width="0" style="9" hidden="1"/>
    <col min="5121" max="5121" width="4.140625" style="9" customWidth="1"/>
    <col min="5122" max="5122" width="13.85546875" style="9" customWidth="1"/>
    <col min="5123" max="5123" width="13.42578125" style="9" customWidth="1"/>
    <col min="5124" max="5124" width="22" style="9" customWidth="1"/>
    <col min="5125" max="5125" width="17.28515625" style="9" customWidth="1"/>
    <col min="5126" max="5126" width="16.140625" style="9" customWidth="1"/>
    <col min="5127" max="5127" width="15.28515625" style="9" customWidth="1"/>
    <col min="5128" max="5128" width="12.85546875" style="9" customWidth="1"/>
    <col min="5129" max="5129" width="36.5703125" style="9" customWidth="1"/>
    <col min="5130" max="5130" width="15.28515625" style="9" customWidth="1"/>
    <col min="5131" max="5131" width="14.5703125" style="9" customWidth="1"/>
    <col min="5132" max="5132" width="16.140625" style="9" customWidth="1"/>
    <col min="5133" max="5133" width="7.42578125" style="9" customWidth="1"/>
    <col min="5134" max="5137" width="0" style="9" hidden="1" customWidth="1"/>
    <col min="5138" max="5138" width="3.140625" style="9" customWidth="1"/>
    <col min="5139" max="5376" width="0" style="9" hidden="1"/>
    <col min="5377" max="5377" width="4.140625" style="9" customWidth="1"/>
    <col min="5378" max="5378" width="13.85546875" style="9" customWidth="1"/>
    <col min="5379" max="5379" width="13.42578125" style="9" customWidth="1"/>
    <col min="5380" max="5380" width="22" style="9" customWidth="1"/>
    <col min="5381" max="5381" width="17.28515625" style="9" customWidth="1"/>
    <col min="5382" max="5382" width="16.140625" style="9" customWidth="1"/>
    <col min="5383" max="5383" width="15.28515625" style="9" customWidth="1"/>
    <col min="5384" max="5384" width="12.85546875" style="9" customWidth="1"/>
    <col min="5385" max="5385" width="36.5703125" style="9" customWidth="1"/>
    <col min="5386" max="5386" width="15.28515625" style="9" customWidth="1"/>
    <col min="5387" max="5387" width="14.5703125" style="9" customWidth="1"/>
    <col min="5388" max="5388" width="16.140625" style="9" customWidth="1"/>
    <col min="5389" max="5389" width="7.42578125" style="9" customWidth="1"/>
    <col min="5390" max="5393" width="0" style="9" hidden="1" customWidth="1"/>
    <col min="5394" max="5394" width="3.140625" style="9" customWidth="1"/>
    <col min="5395" max="5632" width="0" style="9" hidden="1"/>
    <col min="5633" max="5633" width="4.140625" style="9" customWidth="1"/>
    <col min="5634" max="5634" width="13.85546875" style="9" customWidth="1"/>
    <col min="5635" max="5635" width="13.42578125" style="9" customWidth="1"/>
    <col min="5636" max="5636" width="22" style="9" customWidth="1"/>
    <col min="5637" max="5637" width="17.28515625" style="9" customWidth="1"/>
    <col min="5638" max="5638" width="16.140625" style="9" customWidth="1"/>
    <col min="5639" max="5639" width="15.28515625" style="9" customWidth="1"/>
    <col min="5640" max="5640" width="12.85546875" style="9" customWidth="1"/>
    <col min="5641" max="5641" width="36.5703125" style="9" customWidth="1"/>
    <col min="5642" max="5642" width="15.28515625" style="9" customWidth="1"/>
    <col min="5643" max="5643" width="14.5703125" style="9" customWidth="1"/>
    <col min="5644" max="5644" width="16.140625" style="9" customWidth="1"/>
    <col min="5645" max="5645" width="7.42578125" style="9" customWidth="1"/>
    <col min="5646" max="5649" width="0" style="9" hidden="1" customWidth="1"/>
    <col min="5650" max="5650" width="3.140625" style="9" customWidth="1"/>
    <col min="5651" max="5888" width="0" style="9" hidden="1"/>
    <col min="5889" max="5889" width="4.140625" style="9" customWidth="1"/>
    <col min="5890" max="5890" width="13.85546875" style="9" customWidth="1"/>
    <col min="5891" max="5891" width="13.42578125" style="9" customWidth="1"/>
    <col min="5892" max="5892" width="22" style="9" customWidth="1"/>
    <col min="5893" max="5893" width="17.28515625" style="9" customWidth="1"/>
    <col min="5894" max="5894" width="16.140625" style="9" customWidth="1"/>
    <col min="5895" max="5895" width="15.28515625" style="9" customWidth="1"/>
    <col min="5896" max="5896" width="12.85546875" style="9" customWidth="1"/>
    <col min="5897" max="5897" width="36.5703125" style="9" customWidth="1"/>
    <col min="5898" max="5898" width="15.28515625" style="9" customWidth="1"/>
    <col min="5899" max="5899" width="14.5703125" style="9" customWidth="1"/>
    <col min="5900" max="5900" width="16.140625" style="9" customWidth="1"/>
    <col min="5901" max="5901" width="7.42578125" style="9" customWidth="1"/>
    <col min="5902" max="5905" width="0" style="9" hidden="1" customWidth="1"/>
    <col min="5906" max="5906" width="3.140625" style="9" customWidth="1"/>
    <col min="5907" max="6144" width="0" style="9" hidden="1"/>
    <col min="6145" max="6145" width="4.140625" style="9" customWidth="1"/>
    <col min="6146" max="6146" width="13.85546875" style="9" customWidth="1"/>
    <col min="6147" max="6147" width="13.42578125" style="9" customWidth="1"/>
    <col min="6148" max="6148" width="22" style="9" customWidth="1"/>
    <col min="6149" max="6149" width="17.28515625" style="9" customWidth="1"/>
    <col min="6150" max="6150" width="16.140625" style="9" customWidth="1"/>
    <col min="6151" max="6151" width="15.28515625" style="9" customWidth="1"/>
    <col min="6152" max="6152" width="12.85546875" style="9" customWidth="1"/>
    <col min="6153" max="6153" width="36.5703125" style="9" customWidth="1"/>
    <col min="6154" max="6154" width="15.28515625" style="9" customWidth="1"/>
    <col min="6155" max="6155" width="14.5703125" style="9" customWidth="1"/>
    <col min="6156" max="6156" width="16.140625" style="9" customWidth="1"/>
    <col min="6157" max="6157" width="7.42578125" style="9" customWidth="1"/>
    <col min="6158" max="6161" width="0" style="9" hidden="1" customWidth="1"/>
    <col min="6162" max="6162" width="3.140625" style="9" customWidth="1"/>
    <col min="6163" max="6400" width="0" style="9" hidden="1"/>
    <col min="6401" max="6401" width="4.140625" style="9" customWidth="1"/>
    <col min="6402" max="6402" width="13.85546875" style="9" customWidth="1"/>
    <col min="6403" max="6403" width="13.42578125" style="9" customWidth="1"/>
    <col min="6404" max="6404" width="22" style="9" customWidth="1"/>
    <col min="6405" max="6405" width="17.28515625" style="9" customWidth="1"/>
    <col min="6406" max="6406" width="16.140625" style="9" customWidth="1"/>
    <col min="6407" max="6407" width="15.28515625" style="9" customWidth="1"/>
    <col min="6408" max="6408" width="12.85546875" style="9" customWidth="1"/>
    <col min="6409" max="6409" width="36.5703125" style="9" customWidth="1"/>
    <col min="6410" max="6410" width="15.28515625" style="9" customWidth="1"/>
    <col min="6411" max="6411" width="14.5703125" style="9" customWidth="1"/>
    <col min="6412" max="6412" width="16.140625" style="9" customWidth="1"/>
    <col min="6413" max="6413" width="7.42578125" style="9" customWidth="1"/>
    <col min="6414" max="6417" width="0" style="9" hidden="1" customWidth="1"/>
    <col min="6418" max="6418" width="3.140625" style="9" customWidth="1"/>
    <col min="6419" max="6656" width="0" style="9" hidden="1"/>
    <col min="6657" max="6657" width="4.140625" style="9" customWidth="1"/>
    <col min="6658" max="6658" width="13.85546875" style="9" customWidth="1"/>
    <col min="6659" max="6659" width="13.42578125" style="9" customWidth="1"/>
    <col min="6660" max="6660" width="22" style="9" customWidth="1"/>
    <col min="6661" max="6661" width="17.28515625" style="9" customWidth="1"/>
    <col min="6662" max="6662" width="16.140625" style="9" customWidth="1"/>
    <col min="6663" max="6663" width="15.28515625" style="9" customWidth="1"/>
    <col min="6664" max="6664" width="12.85546875" style="9" customWidth="1"/>
    <col min="6665" max="6665" width="36.5703125" style="9" customWidth="1"/>
    <col min="6666" max="6666" width="15.28515625" style="9" customWidth="1"/>
    <col min="6667" max="6667" width="14.5703125" style="9" customWidth="1"/>
    <col min="6668" max="6668" width="16.140625" style="9" customWidth="1"/>
    <col min="6669" max="6669" width="7.42578125" style="9" customWidth="1"/>
    <col min="6670" max="6673" width="0" style="9" hidden="1" customWidth="1"/>
    <col min="6674" max="6674" width="3.140625" style="9" customWidth="1"/>
    <col min="6675" max="6912" width="0" style="9" hidden="1"/>
    <col min="6913" max="6913" width="4.140625" style="9" customWidth="1"/>
    <col min="6914" max="6914" width="13.85546875" style="9" customWidth="1"/>
    <col min="6915" max="6915" width="13.42578125" style="9" customWidth="1"/>
    <col min="6916" max="6916" width="22" style="9" customWidth="1"/>
    <col min="6917" max="6917" width="17.28515625" style="9" customWidth="1"/>
    <col min="6918" max="6918" width="16.140625" style="9" customWidth="1"/>
    <col min="6919" max="6919" width="15.28515625" style="9" customWidth="1"/>
    <col min="6920" max="6920" width="12.85546875" style="9" customWidth="1"/>
    <col min="6921" max="6921" width="36.5703125" style="9" customWidth="1"/>
    <col min="6922" max="6922" width="15.28515625" style="9" customWidth="1"/>
    <col min="6923" max="6923" width="14.5703125" style="9" customWidth="1"/>
    <col min="6924" max="6924" width="16.140625" style="9" customWidth="1"/>
    <col min="6925" max="6925" width="7.42578125" style="9" customWidth="1"/>
    <col min="6926" max="6929" width="0" style="9" hidden="1" customWidth="1"/>
    <col min="6930" max="6930" width="3.140625" style="9" customWidth="1"/>
    <col min="6931" max="7168" width="0" style="9" hidden="1"/>
    <col min="7169" max="7169" width="4.140625" style="9" customWidth="1"/>
    <col min="7170" max="7170" width="13.85546875" style="9" customWidth="1"/>
    <col min="7171" max="7171" width="13.42578125" style="9" customWidth="1"/>
    <col min="7172" max="7172" width="22" style="9" customWidth="1"/>
    <col min="7173" max="7173" width="17.28515625" style="9" customWidth="1"/>
    <col min="7174" max="7174" width="16.140625" style="9" customWidth="1"/>
    <col min="7175" max="7175" width="15.28515625" style="9" customWidth="1"/>
    <col min="7176" max="7176" width="12.85546875" style="9" customWidth="1"/>
    <col min="7177" max="7177" width="36.5703125" style="9" customWidth="1"/>
    <col min="7178" max="7178" width="15.28515625" style="9" customWidth="1"/>
    <col min="7179" max="7179" width="14.5703125" style="9" customWidth="1"/>
    <col min="7180" max="7180" width="16.140625" style="9" customWidth="1"/>
    <col min="7181" max="7181" width="7.42578125" style="9" customWidth="1"/>
    <col min="7182" max="7185" width="0" style="9" hidden="1" customWidth="1"/>
    <col min="7186" max="7186" width="3.140625" style="9" customWidth="1"/>
    <col min="7187" max="7424" width="0" style="9" hidden="1"/>
    <col min="7425" max="7425" width="4.140625" style="9" customWidth="1"/>
    <col min="7426" max="7426" width="13.85546875" style="9" customWidth="1"/>
    <col min="7427" max="7427" width="13.42578125" style="9" customWidth="1"/>
    <col min="7428" max="7428" width="22" style="9" customWidth="1"/>
    <col min="7429" max="7429" width="17.28515625" style="9" customWidth="1"/>
    <col min="7430" max="7430" width="16.140625" style="9" customWidth="1"/>
    <col min="7431" max="7431" width="15.28515625" style="9" customWidth="1"/>
    <col min="7432" max="7432" width="12.85546875" style="9" customWidth="1"/>
    <col min="7433" max="7433" width="36.5703125" style="9" customWidth="1"/>
    <col min="7434" max="7434" width="15.28515625" style="9" customWidth="1"/>
    <col min="7435" max="7435" width="14.5703125" style="9" customWidth="1"/>
    <col min="7436" max="7436" width="16.140625" style="9" customWidth="1"/>
    <col min="7437" max="7437" width="7.42578125" style="9" customWidth="1"/>
    <col min="7438" max="7441" width="0" style="9" hidden="1" customWidth="1"/>
    <col min="7442" max="7442" width="3.140625" style="9" customWidth="1"/>
    <col min="7443" max="7680" width="0" style="9" hidden="1"/>
    <col min="7681" max="7681" width="4.140625" style="9" customWidth="1"/>
    <col min="7682" max="7682" width="13.85546875" style="9" customWidth="1"/>
    <col min="7683" max="7683" width="13.42578125" style="9" customWidth="1"/>
    <col min="7684" max="7684" width="22" style="9" customWidth="1"/>
    <col min="7685" max="7685" width="17.28515625" style="9" customWidth="1"/>
    <col min="7686" max="7686" width="16.140625" style="9" customWidth="1"/>
    <col min="7687" max="7687" width="15.28515625" style="9" customWidth="1"/>
    <col min="7688" max="7688" width="12.85546875" style="9" customWidth="1"/>
    <col min="7689" max="7689" width="36.5703125" style="9" customWidth="1"/>
    <col min="7690" max="7690" width="15.28515625" style="9" customWidth="1"/>
    <col min="7691" max="7691" width="14.5703125" style="9" customWidth="1"/>
    <col min="7692" max="7692" width="16.140625" style="9" customWidth="1"/>
    <col min="7693" max="7693" width="7.42578125" style="9" customWidth="1"/>
    <col min="7694" max="7697" width="0" style="9" hidden="1" customWidth="1"/>
    <col min="7698" max="7698" width="3.140625" style="9" customWidth="1"/>
    <col min="7699" max="7936" width="0" style="9" hidden="1"/>
    <col min="7937" max="7937" width="4.140625" style="9" customWidth="1"/>
    <col min="7938" max="7938" width="13.85546875" style="9" customWidth="1"/>
    <col min="7939" max="7939" width="13.42578125" style="9" customWidth="1"/>
    <col min="7940" max="7940" width="22" style="9" customWidth="1"/>
    <col min="7941" max="7941" width="17.28515625" style="9" customWidth="1"/>
    <col min="7942" max="7942" width="16.140625" style="9" customWidth="1"/>
    <col min="7943" max="7943" width="15.28515625" style="9" customWidth="1"/>
    <col min="7944" max="7944" width="12.85546875" style="9" customWidth="1"/>
    <col min="7945" max="7945" width="36.5703125" style="9" customWidth="1"/>
    <col min="7946" max="7946" width="15.28515625" style="9" customWidth="1"/>
    <col min="7947" max="7947" width="14.5703125" style="9" customWidth="1"/>
    <col min="7948" max="7948" width="16.140625" style="9" customWidth="1"/>
    <col min="7949" max="7949" width="7.42578125" style="9" customWidth="1"/>
    <col min="7950" max="7953" width="0" style="9" hidden="1" customWidth="1"/>
    <col min="7954" max="7954" width="3.140625" style="9" customWidth="1"/>
    <col min="7955" max="8192" width="0" style="9" hidden="1"/>
    <col min="8193" max="8193" width="4.140625" style="9" customWidth="1"/>
    <col min="8194" max="8194" width="13.85546875" style="9" customWidth="1"/>
    <col min="8195" max="8195" width="13.42578125" style="9" customWidth="1"/>
    <col min="8196" max="8196" width="22" style="9" customWidth="1"/>
    <col min="8197" max="8197" width="17.28515625" style="9" customWidth="1"/>
    <col min="8198" max="8198" width="16.140625" style="9" customWidth="1"/>
    <col min="8199" max="8199" width="15.28515625" style="9" customWidth="1"/>
    <col min="8200" max="8200" width="12.85546875" style="9" customWidth="1"/>
    <col min="8201" max="8201" width="36.5703125" style="9" customWidth="1"/>
    <col min="8202" max="8202" width="15.28515625" style="9" customWidth="1"/>
    <col min="8203" max="8203" width="14.5703125" style="9" customWidth="1"/>
    <col min="8204" max="8204" width="16.140625" style="9" customWidth="1"/>
    <col min="8205" max="8205" width="7.42578125" style="9" customWidth="1"/>
    <col min="8206" max="8209" width="0" style="9" hidden="1" customWidth="1"/>
    <col min="8210" max="8210" width="3.140625" style="9" customWidth="1"/>
    <col min="8211" max="8448" width="0" style="9" hidden="1"/>
    <col min="8449" max="8449" width="4.140625" style="9" customWidth="1"/>
    <col min="8450" max="8450" width="13.85546875" style="9" customWidth="1"/>
    <col min="8451" max="8451" width="13.42578125" style="9" customWidth="1"/>
    <col min="8452" max="8452" width="22" style="9" customWidth="1"/>
    <col min="8453" max="8453" width="17.28515625" style="9" customWidth="1"/>
    <col min="8454" max="8454" width="16.140625" style="9" customWidth="1"/>
    <col min="8455" max="8455" width="15.28515625" style="9" customWidth="1"/>
    <col min="8456" max="8456" width="12.85546875" style="9" customWidth="1"/>
    <col min="8457" max="8457" width="36.5703125" style="9" customWidth="1"/>
    <col min="8458" max="8458" width="15.28515625" style="9" customWidth="1"/>
    <col min="8459" max="8459" width="14.5703125" style="9" customWidth="1"/>
    <col min="8460" max="8460" width="16.140625" style="9" customWidth="1"/>
    <col min="8461" max="8461" width="7.42578125" style="9" customWidth="1"/>
    <col min="8462" max="8465" width="0" style="9" hidden="1" customWidth="1"/>
    <col min="8466" max="8466" width="3.140625" style="9" customWidth="1"/>
    <col min="8467" max="8704" width="0" style="9" hidden="1"/>
    <col min="8705" max="8705" width="4.140625" style="9" customWidth="1"/>
    <col min="8706" max="8706" width="13.85546875" style="9" customWidth="1"/>
    <col min="8707" max="8707" width="13.42578125" style="9" customWidth="1"/>
    <col min="8708" max="8708" width="22" style="9" customWidth="1"/>
    <col min="8709" max="8709" width="17.28515625" style="9" customWidth="1"/>
    <col min="8710" max="8710" width="16.140625" style="9" customWidth="1"/>
    <col min="8711" max="8711" width="15.28515625" style="9" customWidth="1"/>
    <col min="8712" max="8712" width="12.85546875" style="9" customWidth="1"/>
    <col min="8713" max="8713" width="36.5703125" style="9" customWidth="1"/>
    <col min="8714" max="8714" width="15.28515625" style="9" customWidth="1"/>
    <col min="8715" max="8715" width="14.5703125" style="9" customWidth="1"/>
    <col min="8716" max="8716" width="16.140625" style="9" customWidth="1"/>
    <col min="8717" max="8717" width="7.42578125" style="9" customWidth="1"/>
    <col min="8718" max="8721" width="0" style="9" hidden="1" customWidth="1"/>
    <col min="8722" max="8722" width="3.140625" style="9" customWidth="1"/>
    <col min="8723" max="8960" width="0" style="9" hidden="1"/>
    <col min="8961" max="8961" width="4.140625" style="9" customWidth="1"/>
    <col min="8962" max="8962" width="13.85546875" style="9" customWidth="1"/>
    <col min="8963" max="8963" width="13.42578125" style="9" customWidth="1"/>
    <col min="8964" max="8964" width="22" style="9" customWidth="1"/>
    <col min="8965" max="8965" width="17.28515625" style="9" customWidth="1"/>
    <col min="8966" max="8966" width="16.140625" style="9" customWidth="1"/>
    <col min="8967" max="8967" width="15.28515625" style="9" customWidth="1"/>
    <col min="8968" max="8968" width="12.85546875" style="9" customWidth="1"/>
    <col min="8969" max="8969" width="36.5703125" style="9" customWidth="1"/>
    <col min="8970" max="8970" width="15.28515625" style="9" customWidth="1"/>
    <col min="8971" max="8971" width="14.5703125" style="9" customWidth="1"/>
    <col min="8972" max="8972" width="16.140625" style="9" customWidth="1"/>
    <col min="8973" max="8973" width="7.42578125" style="9" customWidth="1"/>
    <col min="8974" max="8977" width="0" style="9" hidden="1" customWidth="1"/>
    <col min="8978" max="8978" width="3.140625" style="9" customWidth="1"/>
    <col min="8979" max="9216" width="0" style="9" hidden="1"/>
    <col min="9217" max="9217" width="4.140625" style="9" customWidth="1"/>
    <col min="9218" max="9218" width="13.85546875" style="9" customWidth="1"/>
    <col min="9219" max="9219" width="13.42578125" style="9" customWidth="1"/>
    <col min="9220" max="9220" width="22" style="9" customWidth="1"/>
    <col min="9221" max="9221" width="17.28515625" style="9" customWidth="1"/>
    <col min="9222" max="9222" width="16.140625" style="9" customWidth="1"/>
    <col min="9223" max="9223" width="15.28515625" style="9" customWidth="1"/>
    <col min="9224" max="9224" width="12.85546875" style="9" customWidth="1"/>
    <col min="9225" max="9225" width="36.5703125" style="9" customWidth="1"/>
    <col min="9226" max="9226" width="15.28515625" style="9" customWidth="1"/>
    <col min="9227" max="9227" width="14.5703125" style="9" customWidth="1"/>
    <col min="9228" max="9228" width="16.140625" style="9" customWidth="1"/>
    <col min="9229" max="9229" width="7.42578125" style="9" customWidth="1"/>
    <col min="9230" max="9233" width="0" style="9" hidden="1" customWidth="1"/>
    <col min="9234" max="9234" width="3.140625" style="9" customWidth="1"/>
    <col min="9235" max="9472" width="0" style="9" hidden="1"/>
    <col min="9473" max="9473" width="4.140625" style="9" customWidth="1"/>
    <col min="9474" max="9474" width="13.85546875" style="9" customWidth="1"/>
    <col min="9475" max="9475" width="13.42578125" style="9" customWidth="1"/>
    <col min="9476" max="9476" width="22" style="9" customWidth="1"/>
    <col min="9477" max="9477" width="17.28515625" style="9" customWidth="1"/>
    <col min="9478" max="9478" width="16.140625" style="9" customWidth="1"/>
    <col min="9479" max="9479" width="15.28515625" style="9" customWidth="1"/>
    <col min="9480" max="9480" width="12.85546875" style="9" customWidth="1"/>
    <col min="9481" max="9481" width="36.5703125" style="9" customWidth="1"/>
    <col min="9482" max="9482" width="15.28515625" style="9" customWidth="1"/>
    <col min="9483" max="9483" width="14.5703125" style="9" customWidth="1"/>
    <col min="9484" max="9484" width="16.140625" style="9" customWidth="1"/>
    <col min="9485" max="9485" width="7.42578125" style="9" customWidth="1"/>
    <col min="9486" max="9489" width="0" style="9" hidden="1" customWidth="1"/>
    <col min="9490" max="9490" width="3.140625" style="9" customWidth="1"/>
    <col min="9491" max="9728" width="0" style="9" hidden="1"/>
    <col min="9729" max="9729" width="4.140625" style="9" customWidth="1"/>
    <col min="9730" max="9730" width="13.85546875" style="9" customWidth="1"/>
    <col min="9731" max="9731" width="13.42578125" style="9" customWidth="1"/>
    <col min="9732" max="9732" width="22" style="9" customWidth="1"/>
    <col min="9733" max="9733" width="17.28515625" style="9" customWidth="1"/>
    <col min="9734" max="9734" width="16.140625" style="9" customWidth="1"/>
    <col min="9735" max="9735" width="15.28515625" style="9" customWidth="1"/>
    <col min="9736" max="9736" width="12.85546875" style="9" customWidth="1"/>
    <col min="9737" max="9737" width="36.5703125" style="9" customWidth="1"/>
    <col min="9738" max="9738" width="15.28515625" style="9" customWidth="1"/>
    <col min="9739" max="9739" width="14.5703125" style="9" customWidth="1"/>
    <col min="9740" max="9740" width="16.140625" style="9" customWidth="1"/>
    <col min="9741" max="9741" width="7.42578125" style="9" customWidth="1"/>
    <col min="9742" max="9745" width="0" style="9" hidden="1" customWidth="1"/>
    <col min="9746" max="9746" width="3.140625" style="9" customWidth="1"/>
    <col min="9747" max="9984" width="0" style="9" hidden="1"/>
    <col min="9985" max="9985" width="4.140625" style="9" customWidth="1"/>
    <col min="9986" max="9986" width="13.85546875" style="9" customWidth="1"/>
    <col min="9987" max="9987" width="13.42578125" style="9" customWidth="1"/>
    <col min="9988" max="9988" width="22" style="9" customWidth="1"/>
    <col min="9989" max="9989" width="17.28515625" style="9" customWidth="1"/>
    <col min="9990" max="9990" width="16.140625" style="9" customWidth="1"/>
    <col min="9991" max="9991" width="15.28515625" style="9" customWidth="1"/>
    <col min="9992" max="9992" width="12.85546875" style="9" customWidth="1"/>
    <col min="9993" max="9993" width="36.5703125" style="9" customWidth="1"/>
    <col min="9994" max="9994" width="15.28515625" style="9" customWidth="1"/>
    <col min="9995" max="9995" width="14.5703125" style="9" customWidth="1"/>
    <col min="9996" max="9996" width="16.140625" style="9" customWidth="1"/>
    <col min="9997" max="9997" width="7.42578125" style="9" customWidth="1"/>
    <col min="9998" max="10001" width="0" style="9" hidden="1" customWidth="1"/>
    <col min="10002" max="10002" width="3.140625" style="9" customWidth="1"/>
    <col min="10003" max="10240" width="0" style="9" hidden="1"/>
    <col min="10241" max="10241" width="4.140625" style="9" customWidth="1"/>
    <col min="10242" max="10242" width="13.85546875" style="9" customWidth="1"/>
    <col min="10243" max="10243" width="13.42578125" style="9" customWidth="1"/>
    <col min="10244" max="10244" width="22" style="9" customWidth="1"/>
    <col min="10245" max="10245" width="17.28515625" style="9" customWidth="1"/>
    <col min="10246" max="10246" width="16.140625" style="9" customWidth="1"/>
    <col min="10247" max="10247" width="15.28515625" style="9" customWidth="1"/>
    <col min="10248" max="10248" width="12.85546875" style="9" customWidth="1"/>
    <col min="10249" max="10249" width="36.5703125" style="9" customWidth="1"/>
    <col min="10250" max="10250" width="15.28515625" style="9" customWidth="1"/>
    <col min="10251" max="10251" width="14.5703125" style="9" customWidth="1"/>
    <col min="10252" max="10252" width="16.140625" style="9" customWidth="1"/>
    <col min="10253" max="10253" width="7.42578125" style="9" customWidth="1"/>
    <col min="10254" max="10257" width="0" style="9" hidden="1" customWidth="1"/>
    <col min="10258" max="10258" width="3.140625" style="9" customWidth="1"/>
    <col min="10259" max="10496" width="0" style="9" hidden="1"/>
    <col min="10497" max="10497" width="4.140625" style="9" customWidth="1"/>
    <col min="10498" max="10498" width="13.85546875" style="9" customWidth="1"/>
    <col min="10499" max="10499" width="13.42578125" style="9" customWidth="1"/>
    <col min="10500" max="10500" width="22" style="9" customWidth="1"/>
    <col min="10501" max="10501" width="17.28515625" style="9" customWidth="1"/>
    <col min="10502" max="10502" width="16.140625" style="9" customWidth="1"/>
    <col min="10503" max="10503" width="15.28515625" style="9" customWidth="1"/>
    <col min="10504" max="10504" width="12.85546875" style="9" customWidth="1"/>
    <col min="10505" max="10505" width="36.5703125" style="9" customWidth="1"/>
    <col min="10506" max="10506" width="15.28515625" style="9" customWidth="1"/>
    <col min="10507" max="10507" width="14.5703125" style="9" customWidth="1"/>
    <col min="10508" max="10508" width="16.140625" style="9" customWidth="1"/>
    <col min="10509" max="10509" width="7.42578125" style="9" customWidth="1"/>
    <col min="10510" max="10513" width="0" style="9" hidden="1" customWidth="1"/>
    <col min="10514" max="10514" width="3.140625" style="9" customWidth="1"/>
    <col min="10515" max="10752" width="0" style="9" hidden="1"/>
    <col min="10753" max="10753" width="4.140625" style="9" customWidth="1"/>
    <col min="10754" max="10754" width="13.85546875" style="9" customWidth="1"/>
    <col min="10755" max="10755" width="13.42578125" style="9" customWidth="1"/>
    <col min="10756" max="10756" width="22" style="9" customWidth="1"/>
    <col min="10757" max="10757" width="17.28515625" style="9" customWidth="1"/>
    <col min="10758" max="10758" width="16.140625" style="9" customWidth="1"/>
    <col min="10759" max="10759" width="15.28515625" style="9" customWidth="1"/>
    <col min="10760" max="10760" width="12.85546875" style="9" customWidth="1"/>
    <col min="10761" max="10761" width="36.5703125" style="9" customWidth="1"/>
    <col min="10762" max="10762" width="15.28515625" style="9" customWidth="1"/>
    <col min="10763" max="10763" width="14.5703125" style="9" customWidth="1"/>
    <col min="10764" max="10764" width="16.140625" style="9" customWidth="1"/>
    <col min="10765" max="10765" width="7.42578125" style="9" customWidth="1"/>
    <col min="10766" max="10769" width="0" style="9" hidden="1" customWidth="1"/>
    <col min="10770" max="10770" width="3.140625" style="9" customWidth="1"/>
    <col min="10771" max="11008" width="0" style="9" hidden="1"/>
    <col min="11009" max="11009" width="4.140625" style="9" customWidth="1"/>
    <col min="11010" max="11010" width="13.85546875" style="9" customWidth="1"/>
    <col min="11011" max="11011" width="13.42578125" style="9" customWidth="1"/>
    <col min="11012" max="11012" width="22" style="9" customWidth="1"/>
    <col min="11013" max="11013" width="17.28515625" style="9" customWidth="1"/>
    <col min="11014" max="11014" width="16.140625" style="9" customWidth="1"/>
    <col min="11015" max="11015" width="15.28515625" style="9" customWidth="1"/>
    <col min="11016" max="11016" width="12.85546875" style="9" customWidth="1"/>
    <col min="11017" max="11017" width="36.5703125" style="9" customWidth="1"/>
    <col min="11018" max="11018" width="15.28515625" style="9" customWidth="1"/>
    <col min="11019" max="11019" width="14.5703125" style="9" customWidth="1"/>
    <col min="11020" max="11020" width="16.140625" style="9" customWidth="1"/>
    <col min="11021" max="11021" width="7.42578125" style="9" customWidth="1"/>
    <col min="11022" max="11025" width="0" style="9" hidden="1" customWidth="1"/>
    <col min="11026" max="11026" width="3.140625" style="9" customWidth="1"/>
    <col min="11027" max="11264" width="0" style="9" hidden="1"/>
    <col min="11265" max="11265" width="4.140625" style="9" customWidth="1"/>
    <col min="11266" max="11266" width="13.85546875" style="9" customWidth="1"/>
    <col min="11267" max="11267" width="13.42578125" style="9" customWidth="1"/>
    <col min="11268" max="11268" width="22" style="9" customWidth="1"/>
    <col min="11269" max="11269" width="17.28515625" style="9" customWidth="1"/>
    <col min="11270" max="11270" width="16.140625" style="9" customWidth="1"/>
    <col min="11271" max="11271" width="15.28515625" style="9" customWidth="1"/>
    <col min="11272" max="11272" width="12.85546875" style="9" customWidth="1"/>
    <col min="11273" max="11273" width="36.5703125" style="9" customWidth="1"/>
    <col min="11274" max="11274" width="15.28515625" style="9" customWidth="1"/>
    <col min="11275" max="11275" width="14.5703125" style="9" customWidth="1"/>
    <col min="11276" max="11276" width="16.140625" style="9" customWidth="1"/>
    <col min="11277" max="11277" width="7.42578125" style="9" customWidth="1"/>
    <col min="11278" max="11281" width="0" style="9" hidden="1" customWidth="1"/>
    <col min="11282" max="11282" width="3.140625" style="9" customWidth="1"/>
    <col min="11283" max="11520" width="0" style="9" hidden="1"/>
    <col min="11521" max="11521" width="4.140625" style="9" customWidth="1"/>
    <col min="11522" max="11522" width="13.85546875" style="9" customWidth="1"/>
    <col min="11523" max="11523" width="13.42578125" style="9" customWidth="1"/>
    <col min="11524" max="11524" width="22" style="9" customWidth="1"/>
    <col min="11525" max="11525" width="17.28515625" style="9" customWidth="1"/>
    <col min="11526" max="11526" width="16.140625" style="9" customWidth="1"/>
    <col min="11527" max="11527" width="15.28515625" style="9" customWidth="1"/>
    <col min="11528" max="11528" width="12.85546875" style="9" customWidth="1"/>
    <col min="11529" max="11529" width="36.5703125" style="9" customWidth="1"/>
    <col min="11530" max="11530" width="15.28515625" style="9" customWidth="1"/>
    <col min="11531" max="11531" width="14.5703125" style="9" customWidth="1"/>
    <col min="11532" max="11532" width="16.140625" style="9" customWidth="1"/>
    <col min="11533" max="11533" width="7.42578125" style="9" customWidth="1"/>
    <col min="11534" max="11537" width="0" style="9" hidden="1" customWidth="1"/>
    <col min="11538" max="11538" width="3.140625" style="9" customWidth="1"/>
    <col min="11539" max="11776" width="0" style="9" hidden="1"/>
    <col min="11777" max="11777" width="4.140625" style="9" customWidth="1"/>
    <col min="11778" max="11778" width="13.85546875" style="9" customWidth="1"/>
    <col min="11779" max="11779" width="13.42578125" style="9" customWidth="1"/>
    <col min="11780" max="11780" width="22" style="9" customWidth="1"/>
    <col min="11781" max="11781" width="17.28515625" style="9" customWidth="1"/>
    <col min="11782" max="11782" width="16.140625" style="9" customWidth="1"/>
    <col min="11783" max="11783" width="15.28515625" style="9" customWidth="1"/>
    <col min="11784" max="11784" width="12.85546875" style="9" customWidth="1"/>
    <col min="11785" max="11785" width="36.5703125" style="9" customWidth="1"/>
    <col min="11786" max="11786" width="15.28515625" style="9" customWidth="1"/>
    <col min="11787" max="11787" width="14.5703125" style="9" customWidth="1"/>
    <col min="11788" max="11788" width="16.140625" style="9" customWidth="1"/>
    <col min="11789" max="11789" width="7.42578125" style="9" customWidth="1"/>
    <col min="11790" max="11793" width="0" style="9" hidden="1" customWidth="1"/>
    <col min="11794" max="11794" width="3.140625" style="9" customWidth="1"/>
    <col min="11795" max="12032" width="0" style="9" hidden="1"/>
    <col min="12033" max="12033" width="4.140625" style="9" customWidth="1"/>
    <col min="12034" max="12034" width="13.85546875" style="9" customWidth="1"/>
    <col min="12035" max="12035" width="13.42578125" style="9" customWidth="1"/>
    <col min="12036" max="12036" width="22" style="9" customWidth="1"/>
    <col min="12037" max="12037" width="17.28515625" style="9" customWidth="1"/>
    <col min="12038" max="12038" width="16.140625" style="9" customWidth="1"/>
    <col min="12039" max="12039" width="15.28515625" style="9" customWidth="1"/>
    <col min="12040" max="12040" width="12.85546875" style="9" customWidth="1"/>
    <col min="12041" max="12041" width="36.5703125" style="9" customWidth="1"/>
    <col min="12042" max="12042" width="15.28515625" style="9" customWidth="1"/>
    <col min="12043" max="12043" width="14.5703125" style="9" customWidth="1"/>
    <col min="12044" max="12044" width="16.140625" style="9" customWidth="1"/>
    <col min="12045" max="12045" width="7.42578125" style="9" customWidth="1"/>
    <col min="12046" max="12049" width="0" style="9" hidden="1" customWidth="1"/>
    <col min="12050" max="12050" width="3.140625" style="9" customWidth="1"/>
    <col min="12051" max="12288" width="0" style="9" hidden="1"/>
    <col min="12289" max="12289" width="4.140625" style="9" customWidth="1"/>
    <col min="12290" max="12290" width="13.85546875" style="9" customWidth="1"/>
    <col min="12291" max="12291" width="13.42578125" style="9" customWidth="1"/>
    <col min="12292" max="12292" width="22" style="9" customWidth="1"/>
    <col min="12293" max="12293" width="17.28515625" style="9" customWidth="1"/>
    <col min="12294" max="12294" width="16.140625" style="9" customWidth="1"/>
    <col min="12295" max="12295" width="15.28515625" style="9" customWidth="1"/>
    <col min="12296" max="12296" width="12.85546875" style="9" customWidth="1"/>
    <col min="12297" max="12297" width="36.5703125" style="9" customWidth="1"/>
    <col min="12298" max="12298" width="15.28515625" style="9" customWidth="1"/>
    <col min="12299" max="12299" width="14.5703125" style="9" customWidth="1"/>
    <col min="12300" max="12300" width="16.140625" style="9" customWidth="1"/>
    <col min="12301" max="12301" width="7.42578125" style="9" customWidth="1"/>
    <col min="12302" max="12305" width="0" style="9" hidden="1" customWidth="1"/>
    <col min="12306" max="12306" width="3.140625" style="9" customWidth="1"/>
    <col min="12307" max="12544" width="0" style="9" hidden="1"/>
    <col min="12545" max="12545" width="4.140625" style="9" customWidth="1"/>
    <col min="12546" max="12546" width="13.85546875" style="9" customWidth="1"/>
    <col min="12547" max="12547" width="13.42578125" style="9" customWidth="1"/>
    <col min="12548" max="12548" width="22" style="9" customWidth="1"/>
    <col min="12549" max="12549" width="17.28515625" style="9" customWidth="1"/>
    <col min="12550" max="12550" width="16.140625" style="9" customWidth="1"/>
    <col min="12551" max="12551" width="15.28515625" style="9" customWidth="1"/>
    <col min="12552" max="12552" width="12.85546875" style="9" customWidth="1"/>
    <col min="12553" max="12553" width="36.5703125" style="9" customWidth="1"/>
    <col min="12554" max="12554" width="15.28515625" style="9" customWidth="1"/>
    <col min="12555" max="12555" width="14.5703125" style="9" customWidth="1"/>
    <col min="12556" max="12556" width="16.140625" style="9" customWidth="1"/>
    <col min="12557" max="12557" width="7.42578125" style="9" customWidth="1"/>
    <col min="12558" max="12561" width="0" style="9" hidden="1" customWidth="1"/>
    <col min="12562" max="12562" width="3.140625" style="9" customWidth="1"/>
    <col min="12563" max="12800" width="0" style="9" hidden="1"/>
    <col min="12801" max="12801" width="4.140625" style="9" customWidth="1"/>
    <col min="12802" max="12802" width="13.85546875" style="9" customWidth="1"/>
    <col min="12803" max="12803" width="13.42578125" style="9" customWidth="1"/>
    <col min="12804" max="12804" width="22" style="9" customWidth="1"/>
    <col min="12805" max="12805" width="17.28515625" style="9" customWidth="1"/>
    <col min="12806" max="12806" width="16.140625" style="9" customWidth="1"/>
    <col min="12807" max="12807" width="15.28515625" style="9" customWidth="1"/>
    <col min="12808" max="12808" width="12.85546875" style="9" customWidth="1"/>
    <col min="12809" max="12809" width="36.5703125" style="9" customWidth="1"/>
    <col min="12810" max="12810" width="15.28515625" style="9" customWidth="1"/>
    <col min="12811" max="12811" width="14.5703125" style="9" customWidth="1"/>
    <col min="12812" max="12812" width="16.140625" style="9" customWidth="1"/>
    <col min="12813" max="12813" width="7.42578125" style="9" customWidth="1"/>
    <col min="12814" max="12817" width="0" style="9" hidden="1" customWidth="1"/>
    <col min="12818" max="12818" width="3.140625" style="9" customWidth="1"/>
    <col min="12819" max="13056" width="0" style="9" hidden="1"/>
    <col min="13057" max="13057" width="4.140625" style="9" customWidth="1"/>
    <col min="13058" max="13058" width="13.85546875" style="9" customWidth="1"/>
    <col min="13059" max="13059" width="13.42578125" style="9" customWidth="1"/>
    <col min="13060" max="13060" width="22" style="9" customWidth="1"/>
    <col min="13061" max="13061" width="17.28515625" style="9" customWidth="1"/>
    <col min="13062" max="13062" width="16.140625" style="9" customWidth="1"/>
    <col min="13063" max="13063" width="15.28515625" style="9" customWidth="1"/>
    <col min="13064" max="13064" width="12.85546875" style="9" customWidth="1"/>
    <col min="13065" max="13065" width="36.5703125" style="9" customWidth="1"/>
    <col min="13066" max="13066" width="15.28515625" style="9" customWidth="1"/>
    <col min="13067" max="13067" width="14.5703125" style="9" customWidth="1"/>
    <col min="13068" max="13068" width="16.140625" style="9" customWidth="1"/>
    <col min="13069" max="13069" width="7.42578125" style="9" customWidth="1"/>
    <col min="13070" max="13073" width="0" style="9" hidden="1" customWidth="1"/>
    <col min="13074" max="13074" width="3.140625" style="9" customWidth="1"/>
    <col min="13075" max="13312" width="0" style="9" hidden="1"/>
    <col min="13313" max="13313" width="4.140625" style="9" customWidth="1"/>
    <col min="13314" max="13314" width="13.85546875" style="9" customWidth="1"/>
    <col min="13315" max="13315" width="13.42578125" style="9" customWidth="1"/>
    <col min="13316" max="13316" width="22" style="9" customWidth="1"/>
    <col min="13317" max="13317" width="17.28515625" style="9" customWidth="1"/>
    <col min="13318" max="13318" width="16.140625" style="9" customWidth="1"/>
    <col min="13319" max="13319" width="15.28515625" style="9" customWidth="1"/>
    <col min="13320" max="13320" width="12.85546875" style="9" customWidth="1"/>
    <col min="13321" max="13321" width="36.5703125" style="9" customWidth="1"/>
    <col min="13322" max="13322" width="15.28515625" style="9" customWidth="1"/>
    <col min="13323" max="13323" width="14.5703125" style="9" customWidth="1"/>
    <col min="13324" max="13324" width="16.140625" style="9" customWidth="1"/>
    <col min="13325" max="13325" width="7.42578125" style="9" customWidth="1"/>
    <col min="13326" max="13329" width="0" style="9" hidden="1" customWidth="1"/>
    <col min="13330" max="13330" width="3.140625" style="9" customWidth="1"/>
    <col min="13331" max="13568" width="0" style="9" hidden="1"/>
    <col min="13569" max="13569" width="4.140625" style="9" customWidth="1"/>
    <col min="13570" max="13570" width="13.85546875" style="9" customWidth="1"/>
    <col min="13571" max="13571" width="13.42578125" style="9" customWidth="1"/>
    <col min="13572" max="13572" width="22" style="9" customWidth="1"/>
    <col min="13573" max="13573" width="17.28515625" style="9" customWidth="1"/>
    <col min="13574" max="13574" width="16.140625" style="9" customWidth="1"/>
    <col min="13575" max="13575" width="15.28515625" style="9" customWidth="1"/>
    <col min="13576" max="13576" width="12.85546875" style="9" customWidth="1"/>
    <col min="13577" max="13577" width="36.5703125" style="9" customWidth="1"/>
    <col min="13578" max="13578" width="15.28515625" style="9" customWidth="1"/>
    <col min="13579" max="13579" width="14.5703125" style="9" customWidth="1"/>
    <col min="13580" max="13580" width="16.140625" style="9" customWidth="1"/>
    <col min="13581" max="13581" width="7.42578125" style="9" customWidth="1"/>
    <col min="13582" max="13585" width="0" style="9" hidden="1" customWidth="1"/>
    <col min="13586" max="13586" width="3.140625" style="9" customWidth="1"/>
    <col min="13587" max="13824" width="0" style="9" hidden="1"/>
    <col min="13825" max="13825" width="4.140625" style="9" customWidth="1"/>
    <col min="13826" max="13826" width="13.85546875" style="9" customWidth="1"/>
    <col min="13827" max="13827" width="13.42578125" style="9" customWidth="1"/>
    <col min="13828" max="13828" width="22" style="9" customWidth="1"/>
    <col min="13829" max="13829" width="17.28515625" style="9" customWidth="1"/>
    <col min="13830" max="13830" width="16.140625" style="9" customWidth="1"/>
    <col min="13831" max="13831" width="15.28515625" style="9" customWidth="1"/>
    <col min="13832" max="13832" width="12.85546875" style="9" customWidth="1"/>
    <col min="13833" max="13833" width="36.5703125" style="9" customWidth="1"/>
    <col min="13834" max="13834" width="15.28515625" style="9" customWidth="1"/>
    <col min="13835" max="13835" width="14.5703125" style="9" customWidth="1"/>
    <col min="13836" max="13836" width="16.140625" style="9" customWidth="1"/>
    <col min="13837" max="13837" width="7.42578125" style="9" customWidth="1"/>
    <col min="13838" max="13841" width="0" style="9" hidden="1" customWidth="1"/>
    <col min="13842" max="13842" width="3.140625" style="9" customWidth="1"/>
    <col min="13843" max="14080" width="0" style="9" hidden="1"/>
    <col min="14081" max="14081" width="4.140625" style="9" customWidth="1"/>
    <col min="14082" max="14082" width="13.85546875" style="9" customWidth="1"/>
    <col min="14083" max="14083" width="13.42578125" style="9" customWidth="1"/>
    <col min="14084" max="14084" width="22" style="9" customWidth="1"/>
    <col min="14085" max="14085" width="17.28515625" style="9" customWidth="1"/>
    <col min="14086" max="14086" width="16.140625" style="9" customWidth="1"/>
    <col min="14087" max="14087" width="15.28515625" style="9" customWidth="1"/>
    <col min="14088" max="14088" width="12.85546875" style="9" customWidth="1"/>
    <col min="14089" max="14089" width="36.5703125" style="9" customWidth="1"/>
    <col min="14090" max="14090" width="15.28515625" style="9" customWidth="1"/>
    <col min="14091" max="14091" width="14.5703125" style="9" customWidth="1"/>
    <col min="14092" max="14092" width="16.140625" style="9" customWidth="1"/>
    <col min="14093" max="14093" width="7.42578125" style="9" customWidth="1"/>
    <col min="14094" max="14097" width="0" style="9" hidden="1" customWidth="1"/>
    <col min="14098" max="14098" width="3.140625" style="9" customWidth="1"/>
    <col min="14099" max="14336" width="0" style="9" hidden="1"/>
    <col min="14337" max="14337" width="4.140625" style="9" customWidth="1"/>
    <col min="14338" max="14338" width="13.85546875" style="9" customWidth="1"/>
    <col min="14339" max="14339" width="13.42578125" style="9" customWidth="1"/>
    <col min="14340" max="14340" width="22" style="9" customWidth="1"/>
    <col min="14341" max="14341" width="17.28515625" style="9" customWidth="1"/>
    <col min="14342" max="14342" width="16.140625" style="9" customWidth="1"/>
    <col min="14343" max="14343" width="15.28515625" style="9" customWidth="1"/>
    <col min="14344" max="14344" width="12.85546875" style="9" customWidth="1"/>
    <col min="14345" max="14345" width="36.5703125" style="9" customWidth="1"/>
    <col min="14346" max="14346" width="15.28515625" style="9" customWidth="1"/>
    <col min="14347" max="14347" width="14.5703125" style="9" customWidth="1"/>
    <col min="14348" max="14348" width="16.140625" style="9" customWidth="1"/>
    <col min="14349" max="14349" width="7.42578125" style="9" customWidth="1"/>
    <col min="14350" max="14353" width="0" style="9" hidden="1" customWidth="1"/>
    <col min="14354" max="14354" width="3.140625" style="9" customWidth="1"/>
    <col min="14355" max="14592" width="0" style="9" hidden="1"/>
    <col min="14593" max="14593" width="4.140625" style="9" customWidth="1"/>
    <col min="14594" max="14594" width="13.85546875" style="9" customWidth="1"/>
    <col min="14595" max="14595" width="13.42578125" style="9" customWidth="1"/>
    <col min="14596" max="14596" width="22" style="9" customWidth="1"/>
    <col min="14597" max="14597" width="17.28515625" style="9" customWidth="1"/>
    <col min="14598" max="14598" width="16.140625" style="9" customWidth="1"/>
    <col min="14599" max="14599" width="15.28515625" style="9" customWidth="1"/>
    <col min="14600" max="14600" width="12.85546875" style="9" customWidth="1"/>
    <col min="14601" max="14601" width="36.5703125" style="9" customWidth="1"/>
    <col min="14602" max="14602" width="15.28515625" style="9" customWidth="1"/>
    <col min="14603" max="14603" width="14.5703125" style="9" customWidth="1"/>
    <col min="14604" max="14604" width="16.140625" style="9" customWidth="1"/>
    <col min="14605" max="14605" width="7.42578125" style="9" customWidth="1"/>
    <col min="14606" max="14609" width="0" style="9" hidden="1" customWidth="1"/>
    <col min="14610" max="14610" width="3.140625" style="9" customWidth="1"/>
    <col min="14611" max="14848" width="0" style="9" hidden="1"/>
    <col min="14849" max="14849" width="4.140625" style="9" customWidth="1"/>
    <col min="14850" max="14850" width="13.85546875" style="9" customWidth="1"/>
    <col min="14851" max="14851" width="13.42578125" style="9" customWidth="1"/>
    <col min="14852" max="14852" width="22" style="9" customWidth="1"/>
    <col min="14853" max="14853" width="17.28515625" style="9" customWidth="1"/>
    <col min="14854" max="14854" width="16.140625" style="9" customWidth="1"/>
    <col min="14855" max="14855" width="15.28515625" style="9" customWidth="1"/>
    <col min="14856" max="14856" width="12.85546875" style="9" customWidth="1"/>
    <col min="14857" max="14857" width="36.5703125" style="9" customWidth="1"/>
    <col min="14858" max="14858" width="15.28515625" style="9" customWidth="1"/>
    <col min="14859" max="14859" width="14.5703125" style="9" customWidth="1"/>
    <col min="14860" max="14860" width="16.140625" style="9" customWidth="1"/>
    <col min="14861" max="14861" width="7.42578125" style="9" customWidth="1"/>
    <col min="14862" max="14865" width="0" style="9" hidden="1" customWidth="1"/>
    <col min="14866" max="14866" width="3.140625" style="9" customWidth="1"/>
    <col min="14867" max="15104" width="0" style="9" hidden="1"/>
    <col min="15105" max="15105" width="4.140625" style="9" customWidth="1"/>
    <col min="15106" max="15106" width="13.85546875" style="9" customWidth="1"/>
    <col min="15107" max="15107" width="13.42578125" style="9" customWidth="1"/>
    <col min="15108" max="15108" width="22" style="9" customWidth="1"/>
    <col min="15109" max="15109" width="17.28515625" style="9" customWidth="1"/>
    <col min="15110" max="15110" width="16.140625" style="9" customWidth="1"/>
    <col min="15111" max="15111" width="15.28515625" style="9" customWidth="1"/>
    <col min="15112" max="15112" width="12.85546875" style="9" customWidth="1"/>
    <col min="15113" max="15113" width="36.5703125" style="9" customWidth="1"/>
    <col min="15114" max="15114" width="15.28515625" style="9" customWidth="1"/>
    <col min="15115" max="15115" width="14.5703125" style="9" customWidth="1"/>
    <col min="15116" max="15116" width="16.140625" style="9" customWidth="1"/>
    <col min="15117" max="15117" width="7.42578125" style="9" customWidth="1"/>
    <col min="15118" max="15121" width="0" style="9" hidden="1" customWidth="1"/>
    <col min="15122" max="15122" width="3.140625" style="9" customWidth="1"/>
    <col min="15123" max="15360" width="0" style="9" hidden="1"/>
    <col min="15361" max="15361" width="4.140625" style="9" customWidth="1"/>
    <col min="15362" max="15362" width="13.85546875" style="9" customWidth="1"/>
    <col min="15363" max="15363" width="13.42578125" style="9" customWidth="1"/>
    <col min="15364" max="15364" width="22" style="9" customWidth="1"/>
    <col min="15365" max="15365" width="17.28515625" style="9" customWidth="1"/>
    <col min="15366" max="15366" width="16.140625" style="9" customWidth="1"/>
    <col min="15367" max="15367" width="15.28515625" style="9" customWidth="1"/>
    <col min="15368" max="15368" width="12.85546875" style="9" customWidth="1"/>
    <col min="15369" max="15369" width="36.5703125" style="9" customWidth="1"/>
    <col min="15370" max="15370" width="15.28515625" style="9" customWidth="1"/>
    <col min="15371" max="15371" width="14.5703125" style="9" customWidth="1"/>
    <col min="15372" max="15372" width="16.140625" style="9" customWidth="1"/>
    <col min="15373" max="15373" width="7.42578125" style="9" customWidth="1"/>
    <col min="15374" max="15377" width="0" style="9" hidden="1" customWidth="1"/>
    <col min="15378" max="15378" width="3.140625" style="9" customWidth="1"/>
    <col min="15379" max="15616" width="0" style="9" hidden="1"/>
    <col min="15617" max="15617" width="4.140625" style="9" customWidth="1"/>
    <col min="15618" max="15618" width="13.85546875" style="9" customWidth="1"/>
    <col min="15619" max="15619" width="13.42578125" style="9" customWidth="1"/>
    <col min="15620" max="15620" width="22" style="9" customWidth="1"/>
    <col min="15621" max="15621" width="17.28515625" style="9" customWidth="1"/>
    <col min="15622" max="15622" width="16.140625" style="9" customWidth="1"/>
    <col min="15623" max="15623" width="15.28515625" style="9" customWidth="1"/>
    <col min="15624" max="15624" width="12.85546875" style="9" customWidth="1"/>
    <col min="15625" max="15625" width="36.5703125" style="9" customWidth="1"/>
    <col min="15626" max="15626" width="15.28515625" style="9" customWidth="1"/>
    <col min="15627" max="15627" width="14.5703125" style="9" customWidth="1"/>
    <col min="15628" max="15628" width="16.140625" style="9" customWidth="1"/>
    <col min="15629" max="15629" width="7.42578125" style="9" customWidth="1"/>
    <col min="15630" max="15633" width="0" style="9" hidden="1" customWidth="1"/>
    <col min="15634" max="15634" width="3.140625" style="9" customWidth="1"/>
    <col min="15635" max="15872" width="0" style="9" hidden="1"/>
    <col min="15873" max="15873" width="4.140625" style="9" customWidth="1"/>
    <col min="15874" max="15874" width="13.85546875" style="9" customWidth="1"/>
    <col min="15875" max="15875" width="13.42578125" style="9" customWidth="1"/>
    <col min="15876" max="15876" width="22" style="9" customWidth="1"/>
    <col min="15877" max="15877" width="17.28515625" style="9" customWidth="1"/>
    <col min="15878" max="15878" width="16.140625" style="9" customWidth="1"/>
    <col min="15879" max="15879" width="15.28515625" style="9" customWidth="1"/>
    <col min="15880" max="15880" width="12.85546875" style="9" customWidth="1"/>
    <col min="15881" max="15881" width="36.5703125" style="9" customWidth="1"/>
    <col min="15882" max="15882" width="15.28515625" style="9" customWidth="1"/>
    <col min="15883" max="15883" width="14.5703125" style="9" customWidth="1"/>
    <col min="15884" max="15884" width="16.140625" style="9" customWidth="1"/>
    <col min="15885" max="15885" width="7.42578125" style="9" customWidth="1"/>
    <col min="15886" max="15889" width="0" style="9" hidden="1" customWidth="1"/>
    <col min="15890" max="15890" width="3.140625" style="9" customWidth="1"/>
    <col min="15891" max="16128" width="0" style="9" hidden="1"/>
    <col min="16129" max="16129" width="4.140625" style="9" customWidth="1"/>
    <col min="16130" max="16130" width="13.85546875" style="9" customWidth="1"/>
    <col min="16131" max="16131" width="13.42578125" style="9" customWidth="1"/>
    <col min="16132" max="16132" width="22" style="9" customWidth="1"/>
    <col min="16133" max="16133" width="17.28515625" style="9" customWidth="1"/>
    <col min="16134" max="16134" width="16.140625" style="9" customWidth="1"/>
    <col min="16135" max="16135" width="15.28515625" style="9" customWidth="1"/>
    <col min="16136" max="16136" width="12.85546875" style="9" customWidth="1"/>
    <col min="16137" max="16137" width="36.5703125" style="9" customWidth="1"/>
    <col min="16138" max="16138" width="15.28515625" style="9" customWidth="1"/>
    <col min="16139" max="16139" width="14.5703125" style="9" customWidth="1"/>
    <col min="16140" max="16140" width="16.140625" style="9" customWidth="1"/>
    <col min="16141" max="16141" width="7.42578125" style="9" customWidth="1"/>
    <col min="16142" max="16145" width="0" style="9" hidden="1" customWidth="1"/>
    <col min="16146" max="16146" width="3.140625" style="9" customWidth="1"/>
    <col min="16147" max="16384" width="0" style="9" hidden="1"/>
  </cols>
  <sheetData>
    <row r="1" spans="2:32" ht="15.75" customHeight="1">
      <c r="B1" s="2"/>
      <c r="C1" s="2"/>
      <c r="D1" s="153"/>
      <c r="E1" s="155"/>
      <c r="F1" s="155"/>
      <c r="G1" s="155"/>
      <c r="H1" s="155"/>
      <c r="I1" s="155"/>
      <c r="J1" s="155"/>
      <c r="K1" s="156"/>
      <c r="L1" s="3"/>
      <c r="N1" s="5" t="s">
        <v>0</v>
      </c>
      <c r="O1" s="5" t="s">
        <v>155</v>
      </c>
      <c r="P1" s="6" t="s">
        <v>1</v>
      </c>
      <c r="Q1" s="61" t="s">
        <v>2</v>
      </c>
      <c r="R1" s="7"/>
      <c r="S1" s="6"/>
      <c r="T1" s="6"/>
      <c r="U1" s="6"/>
      <c r="V1" s="6"/>
      <c r="W1" s="6"/>
      <c r="X1" s="8"/>
      <c r="Y1" s="8"/>
      <c r="Z1" s="8"/>
      <c r="AA1" s="8"/>
      <c r="AB1" s="8"/>
      <c r="AC1" s="8"/>
      <c r="AD1" s="8"/>
      <c r="AE1" s="8"/>
      <c r="AF1" s="8"/>
    </row>
    <row r="2" spans="2:32" ht="15.75" customHeight="1">
      <c r="B2" s="10"/>
      <c r="C2" s="10"/>
      <c r="D2" s="154"/>
      <c r="E2" s="157"/>
      <c r="F2" s="157"/>
      <c r="G2" s="157"/>
      <c r="H2" s="157"/>
      <c r="I2" s="157"/>
      <c r="J2" s="157"/>
      <c r="K2" s="158"/>
      <c r="L2" s="11"/>
      <c r="N2" s="5" t="s">
        <v>3</v>
      </c>
      <c r="O2" s="5" t="s">
        <v>156</v>
      </c>
      <c r="P2" s="6" t="s">
        <v>4</v>
      </c>
      <c r="Q2" s="6" t="s">
        <v>5</v>
      </c>
      <c r="R2" s="7"/>
      <c r="S2" s="6"/>
      <c r="T2" s="6"/>
      <c r="U2" s="6"/>
      <c r="V2" s="6"/>
      <c r="W2" s="6"/>
      <c r="X2" s="8"/>
      <c r="Y2" s="8"/>
      <c r="Z2" s="8"/>
      <c r="AA2" s="8"/>
      <c r="AB2" s="8"/>
      <c r="AC2" s="8"/>
      <c r="AD2" s="8"/>
      <c r="AE2" s="8"/>
      <c r="AF2" s="8"/>
    </row>
    <row r="3" spans="2:32" ht="15.75" customHeight="1">
      <c r="B3" s="10"/>
      <c r="C3" s="10"/>
      <c r="D3" s="154"/>
      <c r="E3" s="159"/>
      <c r="F3" s="159"/>
      <c r="G3" s="159"/>
      <c r="H3" s="159"/>
      <c r="I3" s="160"/>
      <c r="J3" s="160"/>
      <c r="K3" s="161"/>
      <c r="L3" s="11"/>
      <c r="M3" s="12"/>
      <c r="N3" s="5" t="s">
        <v>6</v>
      </c>
      <c r="O3" s="5" t="s">
        <v>155</v>
      </c>
      <c r="P3" s="6" t="s">
        <v>7</v>
      </c>
      <c r="Q3" s="13" t="s">
        <v>8</v>
      </c>
      <c r="R3" s="7"/>
      <c r="S3" s="6"/>
      <c r="T3" s="6"/>
      <c r="U3" s="6"/>
      <c r="V3" s="6"/>
      <c r="W3" s="6"/>
      <c r="X3" s="8"/>
      <c r="Y3" s="8"/>
      <c r="Z3" s="8"/>
      <c r="AA3" s="8"/>
      <c r="AB3" s="8"/>
      <c r="AC3" s="8"/>
      <c r="AD3" s="8"/>
      <c r="AE3" s="8"/>
      <c r="AF3" s="8"/>
    </row>
    <row r="4" spans="2:32" ht="15.75" customHeight="1">
      <c r="B4" s="10"/>
      <c r="C4" s="10"/>
      <c r="D4" s="154"/>
      <c r="E4" s="159"/>
      <c r="F4" s="159"/>
      <c r="G4" s="159"/>
      <c r="H4" s="159"/>
      <c r="I4" s="159"/>
      <c r="J4" s="159"/>
      <c r="K4" s="162"/>
      <c r="L4" s="11"/>
      <c r="M4" s="12"/>
      <c r="N4" s="14" t="s">
        <v>9</v>
      </c>
      <c r="O4" s="14"/>
      <c r="P4" s="6" t="s">
        <v>10</v>
      </c>
      <c r="Q4" s="6" t="s">
        <v>11</v>
      </c>
      <c r="R4" s="7"/>
      <c r="S4" s="6"/>
      <c r="T4" s="6"/>
      <c r="U4" s="6"/>
      <c r="V4" s="6"/>
      <c r="W4" s="6"/>
      <c r="X4" s="8"/>
      <c r="Y4" s="8"/>
      <c r="Z4" s="8"/>
      <c r="AA4" s="8"/>
      <c r="AB4" s="8"/>
      <c r="AC4" s="8"/>
      <c r="AD4" s="8"/>
      <c r="AE4" s="8"/>
      <c r="AF4" s="8"/>
    </row>
    <row r="5" spans="2:32" ht="15" customHeight="1" thickBot="1">
      <c r="B5" s="10"/>
      <c r="C5" s="15"/>
      <c r="D5" s="16"/>
      <c r="E5" s="16"/>
      <c r="F5" s="16"/>
      <c r="G5" s="16"/>
      <c r="H5" s="16"/>
      <c r="I5" s="16"/>
      <c r="J5" s="16"/>
      <c r="K5" s="18"/>
      <c r="L5" s="11"/>
      <c r="M5" s="12"/>
      <c r="N5" s="14" t="s">
        <v>12</v>
      </c>
      <c r="O5" s="14"/>
      <c r="P5" s="6" t="s">
        <v>13</v>
      </c>
      <c r="Q5" s="61" t="s">
        <v>14</v>
      </c>
      <c r="R5" s="7"/>
      <c r="S5" s="6"/>
      <c r="T5" s="6"/>
      <c r="U5" s="6"/>
      <c r="V5" s="6"/>
      <c r="W5" s="6"/>
      <c r="X5" s="8"/>
      <c r="Y5" s="8"/>
      <c r="Z5" s="8"/>
      <c r="AA5" s="8"/>
      <c r="AB5" s="8"/>
      <c r="AC5" s="8"/>
      <c r="AD5" s="8"/>
      <c r="AE5" s="8"/>
      <c r="AF5" s="8"/>
    </row>
    <row r="6" spans="2:32" ht="15" customHeight="1" thickBot="1">
      <c r="B6" s="10"/>
      <c r="C6" s="134" t="s">
        <v>15</v>
      </c>
      <c r="D6" s="135"/>
      <c r="E6" s="136" t="s">
        <v>188</v>
      </c>
      <c r="F6" s="137"/>
      <c r="G6" s="97" t="s">
        <v>16</v>
      </c>
      <c r="H6" s="98">
        <v>4</v>
      </c>
      <c r="I6" s="97" t="s">
        <v>17</v>
      </c>
      <c r="J6" s="138">
        <v>42551</v>
      </c>
      <c r="K6" s="139"/>
      <c r="L6" s="11"/>
      <c r="M6" s="12"/>
      <c r="N6" s="14" t="s">
        <v>154</v>
      </c>
      <c r="O6" s="14"/>
      <c r="P6" s="19" t="s">
        <v>18</v>
      </c>
      <c r="Q6" s="6" t="s">
        <v>19</v>
      </c>
      <c r="R6" s="7"/>
      <c r="S6" s="6"/>
      <c r="T6" s="6"/>
      <c r="U6" s="6"/>
      <c r="V6" s="6"/>
      <c r="W6" s="6"/>
      <c r="X6" s="8"/>
      <c r="Y6" s="8"/>
      <c r="Z6" s="8"/>
      <c r="AA6" s="8"/>
      <c r="AB6" s="8"/>
      <c r="AC6" s="8"/>
      <c r="AD6" s="8"/>
      <c r="AE6" s="8"/>
      <c r="AF6" s="8"/>
    </row>
    <row r="7" spans="2:32" ht="9.75" customHeight="1">
      <c r="B7" s="15"/>
      <c r="C7" s="16"/>
      <c r="D7" s="16"/>
      <c r="E7" s="16"/>
      <c r="F7" s="16"/>
      <c r="G7" s="16"/>
      <c r="H7" s="16"/>
      <c r="I7" s="16"/>
      <c r="J7" s="16"/>
      <c r="K7" s="16"/>
      <c r="L7" s="18"/>
      <c r="M7" s="12"/>
      <c r="N7" s="5" t="s">
        <v>20</v>
      </c>
      <c r="O7" s="5"/>
      <c r="P7" s="6" t="s">
        <v>21</v>
      </c>
      <c r="Q7" s="6" t="s">
        <v>22</v>
      </c>
      <c r="R7" s="7"/>
      <c r="S7" s="6"/>
      <c r="T7" s="6"/>
      <c r="U7" s="6"/>
      <c r="V7" s="6"/>
      <c r="W7" s="6"/>
      <c r="X7" s="8"/>
      <c r="Y7" s="8"/>
      <c r="Z7" s="8"/>
      <c r="AA7" s="8"/>
      <c r="AB7" s="8"/>
      <c r="AC7" s="8"/>
      <c r="AD7" s="8"/>
      <c r="AE7" s="8"/>
      <c r="AF7" s="8"/>
    </row>
    <row r="8" spans="2:32" ht="19.5" customHeight="1">
      <c r="B8" s="140" t="s">
        <v>23</v>
      </c>
      <c r="C8" s="141"/>
      <c r="D8" s="141"/>
      <c r="E8" s="141"/>
      <c r="F8" s="141"/>
      <c r="G8" s="141"/>
      <c r="H8" s="141"/>
      <c r="I8" s="141"/>
      <c r="J8" s="141"/>
      <c r="K8" s="141"/>
      <c r="L8" s="142"/>
      <c r="M8" s="12"/>
      <c r="N8" s="5" t="s">
        <v>24</v>
      </c>
      <c r="O8" s="5"/>
      <c r="P8" s="6" t="s">
        <v>25</v>
      </c>
      <c r="Q8" s="6" t="s">
        <v>26</v>
      </c>
      <c r="R8" s="7"/>
      <c r="S8" s="6"/>
      <c r="T8" s="6"/>
      <c r="U8" s="6"/>
      <c r="V8" s="6"/>
      <c r="W8" s="6"/>
      <c r="X8" s="8"/>
      <c r="Y8" s="8"/>
      <c r="Z8" s="8"/>
      <c r="AA8" s="8"/>
      <c r="AB8" s="8"/>
      <c r="AC8" s="8"/>
      <c r="AD8" s="8"/>
      <c r="AE8" s="8"/>
      <c r="AF8" s="8"/>
    </row>
    <row r="9" spans="2:32" ht="25.5" customHeight="1">
      <c r="B9" s="143"/>
      <c r="C9" s="144" t="s">
        <v>161</v>
      </c>
      <c r="D9" s="144"/>
      <c r="E9" s="145" t="s">
        <v>70</v>
      </c>
      <c r="F9" s="145"/>
      <c r="G9" s="145"/>
      <c r="H9" s="145"/>
      <c r="I9" s="145"/>
      <c r="J9" s="20" t="s">
        <v>162</v>
      </c>
      <c r="K9" s="146" t="s">
        <v>150</v>
      </c>
      <c r="L9" s="146"/>
      <c r="M9" s="62"/>
      <c r="N9" s="5" t="s">
        <v>28</v>
      </c>
      <c r="O9" s="5"/>
      <c r="P9" s="6" t="s">
        <v>29</v>
      </c>
      <c r="Q9" s="63"/>
      <c r="R9" s="7"/>
      <c r="S9" s="6"/>
      <c r="T9" s="6"/>
      <c r="U9" s="6"/>
      <c r="V9" s="6"/>
      <c r="W9" s="6"/>
      <c r="X9" s="8"/>
      <c r="Y9" s="8"/>
      <c r="Z9" s="8"/>
      <c r="AA9" s="8"/>
      <c r="AB9" s="8"/>
      <c r="AC9" s="8"/>
      <c r="AD9" s="8"/>
      <c r="AE9" s="8"/>
      <c r="AF9" s="8"/>
    </row>
    <row r="10" spans="2:32" ht="22.5" customHeight="1">
      <c r="B10" s="143"/>
      <c r="C10" s="147" t="s">
        <v>163</v>
      </c>
      <c r="D10" s="147"/>
      <c r="E10" s="148">
        <v>39965</v>
      </c>
      <c r="F10" s="149"/>
      <c r="G10" s="149"/>
      <c r="H10" s="149"/>
      <c r="I10" s="149"/>
      <c r="J10" s="149"/>
      <c r="K10" s="20" t="s">
        <v>164</v>
      </c>
      <c r="L10" s="21">
        <v>3</v>
      </c>
      <c r="M10" s="62"/>
      <c r="N10" s="5" t="s">
        <v>30</v>
      </c>
      <c r="O10" s="5"/>
      <c r="P10" s="6" t="s">
        <v>31</v>
      </c>
      <c r="Q10" s="22"/>
      <c r="R10" s="23"/>
      <c r="S10" s="6"/>
      <c r="T10" s="6"/>
      <c r="U10" s="6"/>
      <c r="V10" s="6"/>
      <c r="W10" s="6"/>
      <c r="X10" s="8"/>
      <c r="Y10" s="8"/>
      <c r="Z10" s="8"/>
      <c r="AA10" s="8"/>
      <c r="AB10" s="8"/>
      <c r="AC10" s="8"/>
      <c r="AD10" s="8"/>
      <c r="AE10" s="8"/>
      <c r="AF10" s="8"/>
    </row>
    <row r="11" spans="2:32" ht="27" customHeight="1">
      <c r="B11" s="143"/>
      <c r="C11" s="150" t="s">
        <v>165</v>
      </c>
      <c r="D11" s="150"/>
      <c r="E11" s="150"/>
      <c r="F11" s="146" t="s">
        <v>154</v>
      </c>
      <c r="G11" s="151"/>
      <c r="H11" s="151"/>
      <c r="I11" s="151"/>
      <c r="J11" s="151"/>
      <c r="K11" s="151"/>
      <c r="L11" s="151"/>
      <c r="M11" s="62"/>
      <c r="N11" s="5" t="s">
        <v>32</v>
      </c>
      <c r="O11" s="5"/>
      <c r="P11" s="6" t="s">
        <v>33</v>
      </c>
      <c r="Q11" s="22"/>
      <c r="R11" s="23"/>
      <c r="S11" s="6"/>
      <c r="T11" s="6"/>
      <c r="U11" s="6"/>
      <c r="V11" s="6"/>
      <c r="W11" s="6"/>
      <c r="X11" s="8"/>
      <c r="Y11" s="8"/>
      <c r="Z11" s="8"/>
      <c r="AA11" s="8"/>
      <c r="AB11" s="8"/>
      <c r="AC11" s="8"/>
      <c r="AD11" s="8"/>
      <c r="AE11" s="8"/>
      <c r="AF11" s="8"/>
    </row>
    <row r="12" spans="2:32" ht="29.25" customHeight="1">
      <c r="B12" s="143"/>
      <c r="C12" s="150" t="s">
        <v>166</v>
      </c>
      <c r="D12" s="150"/>
      <c r="E12" s="145" t="s">
        <v>154</v>
      </c>
      <c r="F12" s="145"/>
      <c r="G12" s="145"/>
      <c r="H12" s="145"/>
      <c r="I12" s="20" t="s">
        <v>167</v>
      </c>
      <c r="J12" s="145" t="s">
        <v>156</v>
      </c>
      <c r="K12" s="151"/>
      <c r="L12" s="151"/>
      <c r="M12" s="62"/>
      <c r="N12" s="5" t="s">
        <v>34</v>
      </c>
      <c r="O12" s="13"/>
      <c r="P12" s="13"/>
      <c r="Q12" s="13"/>
      <c r="R12" s="24"/>
      <c r="S12" s="6"/>
      <c r="T12" s="6"/>
      <c r="U12" s="6"/>
      <c r="V12" s="6"/>
      <c r="W12" s="6"/>
      <c r="X12" s="8"/>
      <c r="Y12" s="8"/>
      <c r="Z12" s="8"/>
      <c r="AA12" s="8"/>
      <c r="AB12" s="8"/>
      <c r="AC12" s="8"/>
      <c r="AD12" s="8"/>
      <c r="AE12" s="8"/>
      <c r="AF12" s="8"/>
    </row>
    <row r="13" spans="2:32" ht="48" customHeight="1">
      <c r="B13" s="143"/>
      <c r="C13" s="152" t="s">
        <v>152</v>
      </c>
      <c r="D13" s="150"/>
      <c r="E13" s="168" t="s">
        <v>69</v>
      </c>
      <c r="F13" s="168"/>
      <c r="G13" s="168"/>
      <c r="H13" s="168"/>
      <c r="I13" s="168"/>
      <c r="J13" s="168"/>
      <c r="K13" s="168"/>
      <c r="L13" s="168"/>
      <c r="M13" s="62"/>
      <c r="N13" s="5" t="s">
        <v>35</v>
      </c>
      <c r="O13" s="13"/>
      <c r="P13" s="13"/>
      <c r="Q13" s="13"/>
      <c r="R13" s="24"/>
      <c r="S13" s="6"/>
      <c r="T13" s="6"/>
      <c r="U13" s="6"/>
      <c r="V13" s="6"/>
      <c r="W13" s="6"/>
      <c r="X13" s="8"/>
      <c r="Y13" s="8"/>
      <c r="Z13" s="8"/>
      <c r="AA13" s="8"/>
      <c r="AB13" s="8"/>
      <c r="AC13" s="8"/>
      <c r="AD13" s="8"/>
      <c r="AE13" s="8"/>
      <c r="AF13" s="8"/>
    </row>
    <row r="14" spans="2:32" ht="9" customHeight="1">
      <c r="B14" s="163"/>
      <c r="C14" s="163"/>
      <c r="D14" s="163"/>
      <c r="E14" s="163"/>
      <c r="F14" s="163"/>
      <c r="G14" s="163"/>
      <c r="H14" s="163"/>
      <c r="I14" s="163"/>
      <c r="J14" s="163"/>
      <c r="K14" s="163"/>
      <c r="L14" s="163"/>
      <c r="M14" s="62"/>
      <c r="N14" s="5" t="s">
        <v>36</v>
      </c>
      <c r="O14" s="13"/>
      <c r="P14" s="13"/>
      <c r="Q14" s="13"/>
      <c r="R14" s="24"/>
      <c r="S14" s="25"/>
      <c r="T14" s="25"/>
      <c r="U14" s="6"/>
      <c r="V14" s="6"/>
      <c r="W14" s="6"/>
      <c r="X14" s="8"/>
      <c r="Y14" s="8"/>
      <c r="Z14" s="8"/>
      <c r="AA14" s="8"/>
      <c r="AB14" s="8"/>
      <c r="AC14" s="8"/>
      <c r="AD14" s="8"/>
      <c r="AE14" s="8"/>
      <c r="AF14" s="8"/>
    </row>
    <row r="15" spans="2:32" ht="17.25" customHeight="1">
      <c r="B15" s="164" t="s">
        <v>37</v>
      </c>
      <c r="C15" s="165"/>
      <c r="D15" s="165"/>
      <c r="E15" s="165"/>
      <c r="F15" s="165"/>
      <c r="G15" s="165"/>
      <c r="H15" s="165"/>
      <c r="I15" s="165"/>
      <c r="J15" s="165"/>
      <c r="K15" s="165"/>
      <c r="L15" s="166"/>
      <c r="M15" s="62"/>
      <c r="N15" s="5" t="s">
        <v>38</v>
      </c>
      <c r="O15" s="5"/>
      <c r="P15" s="6"/>
      <c r="Q15" s="22"/>
      <c r="R15" s="23"/>
      <c r="S15" s="25"/>
      <c r="T15" s="25"/>
      <c r="U15" s="6"/>
      <c r="V15" s="6"/>
      <c r="W15" s="6"/>
      <c r="X15" s="8"/>
      <c r="Y15" s="8"/>
      <c r="Z15" s="8"/>
      <c r="AA15" s="8"/>
      <c r="AB15" s="8"/>
      <c r="AC15" s="8"/>
      <c r="AD15" s="8"/>
      <c r="AE15" s="8"/>
      <c r="AF15" s="8"/>
    </row>
    <row r="16" spans="2:32" ht="52.5" customHeight="1">
      <c r="B16" s="26"/>
      <c r="C16" s="147" t="s">
        <v>168</v>
      </c>
      <c r="D16" s="147"/>
      <c r="E16" s="167" t="s">
        <v>71</v>
      </c>
      <c r="F16" s="167"/>
      <c r="G16" s="167"/>
      <c r="H16" s="167"/>
      <c r="I16" s="167"/>
      <c r="J16" s="167"/>
      <c r="K16" s="167"/>
      <c r="L16" s="167"/>
      <c r="M16" s="64"/>
      <c r="N16" s="13"/>
      <c r="O16" s="5"/>
      <c r="P16" s="13"/>
      <c r="Q16" s="22"/>
      <c r="R16" s="23"/>
      <c r="S16" s="25"/>
      <c r="T16" s="25"/>
      <c r="U16" s="6"/>
      <c r="V16" s="6"/>
      <c r="W16" s="6"/>
      <c r="X16" s="8"/>
      <c r="Y16" s="8"/>
      <c r="Z16" s="8"/>
      <c r="AA16" s="8"/>
      <c r="AB16" s="8"/>
      <c r="AC16" s="8"/>
      <c r="AD16" s="8"/>
      <c r="AE16" s="8"/>
      <c r="AF16" s="8"/>
    </row>
    <row r="17" spans="2:32" ht="27" customHeight="1">
      <c r="B17" s="26"/>
      <c r="C17" s="147" t="s">
        <v>169</v>
      </c>
      <c r="D17" s="147"/>
      <c r="E17" s="167" t="s">
        <v>72</v>
      </c>
      <c r="F17" s="167"/>
      <c r="G17" s="167"/>
      <c r="H17" s="167"/>
      <c r="I17" s="167"/>
      <c r="J17" s="167"/>
      <c r="K17" s="167"/>
      <c r="L17" s="167"/>
      <c r="M17" s="64"/>
      <c r="O17" s="27"/>
      <c r="P17" s="28"/>
      <c r="Q17" s="6"/>
      <c r="R17" s="7"/>
      <c r="S17" s="6"/>
      <c r="T17" s="6"/>
      <c r="U17" s="6"/>
      <c r="V17" s="6"/>
      <c r="W17" s="6"/>
      <c r="X17" s="8"/>
      <c r="Y17" s="8"/>
      <c r="Z17" s="8"/>
      <c r="AA17" s="8"/>
      <c r="AB17" s="8"/>
      <c r="AC17" s="8"/>
      <c r="AD17" s="8"/>
      <c r="AE17" s="8"/>
      <c r="AF17" s="8"/>
    </row>
    <row r="18" spans="2:32" ht="41.25" customHeight="1">
      <c r="B18" s="26"/>
      <c r="C18" s="147" t="s">
        <v>170</v>
      </c>
      <c r="D18" s="147"/>
      <c r="E18" s="167" t="s">
        <v>73</v>
      </c>
      <c r="F18" s="167"/>
      <c r="G18" s="167"/>
      <c r="H18" s="167"/>
      <c r="I18" s="167"/>
      <c r="J18" s="167"/>
      <c r="K18" s="167"/>
      <c r="L18" s="167"/>
      <c r="M18" s="62"/>
      <c r="O18" s="27"/>
      <c r="P18" s="28"/>
      <c r="Q18" s="25"/>
      <c r="R18" s="4"/>
      <c r="S18" s="6"/>
      <c r="T18" s="6"/>
      <c r="U18" s="6"/>
      <c r="V18" s="6"/>
      <c r="W18" s="6"/>
      <c r="X18" s="8"/>
      <c r="Y18" s="8"/>
      <c r="Z18" s="8"/>
      <c r="AA18" s="8"/>
      <c r="AB18" s="8"/>
      <c r="AC18" s="8"/>
      <c r="AD18" s="8"/>
      <c r="AE18" s="8"/>
      <c r="AF18" s="8"/>
    </row>
    <row r="19" spans="2:32" ht="41.25" customHeight="1">
      <c r="B19" s="29"/>
      <c r="C19" s="150" t="s">
        <v>171</v>
      </c>
      <c r="D19" s="150"/>
      <c r="E19" s="168" t="s">
        <v>74</v>
      </c>
      <c r="F19" s="168"/>
      <c r="G19" s="168"/>
      <c r="H19" s="168"/>
      <c r="I19" s="168"/>
      <c r="J19" s="168"/>
      <c r="K19" s="168"/>
      <c r="L19" s="168"/>
      <c r="M19" s="65"/>
      <c r="O19" s="27"/>
      <c r="P19" s="28"/>
      <c r="Q19" s="25"/>
      <c r="R19" s="4"/>
      <c r="S19" s="25"/>
      <c r="T19" s="25"/>
      <c r="U19" s="6"/>
      <c r="V19" s="6"/>
      <c r="W19" s="6"/>
      <c r="X19" s="8"/>
      <c r="Y19" s="8"/>
      <c r="Z19" s="8"/>
      <c r="AA19" s="8"/>
      <c r="AB19" s="8"/>
      <c r="AC19" s="8"/>
      <c r="AD19" s="8"/>
      <c r="AE19" s="8"/>
      <c r="AF19" s="8"/>
    </row>
    <row r="20" spans="2:32" ht="8.25" customHeight="1">
      <c r="B20" s="163"/>
      <c r="C20" s="163"/>
      <c r="D20" s="163"/>
      <c r="E20" s="163"/>
      <c r="F20" s="163"/>
      <c r="G20" s="163"/>
      <c r="H20" s="163"/>
      <c r="I20" s="163"/>
      <c r="J20" s="163"/>
      <c r="K20" s="163"/>
      <c r="L20" s="163"/>
      <c r="M20" s="62"/>
      <c r="O20" s="5"/>
      <c r="P20" s="28"/>
      <c r="Q20" s="6"/>
      <c r="R20" s="7"/>
      <c r="S20" s="6"/>
      <c r="T20" s="6"/>
      <c r="U20" s="6"/>
      <c r="V20" s="6"/>
      <c r="W20" s="6"/>
      <c r="X20" s="8"/>
      <c r="Y20" s="8"/>
      <c r="Z20" s="8"/>
      <c r="AA20" s="8"/>
      <c r="AB20" s="8"/>
      <c r="AC20" s="8"/>
      <c r="AD20" s="8"/>
      <c r="AE20" s="8"/>
      <c r="AF20" s="8"/>
    </row>
    <row r="21" spans="2:32" ht="15.75" customHeight="1">
      <c r="B21" s="164" t="s">
        <v>40</v>
      </c>
      <c r="C21" s="165"/>
      <c r="D21" s="165"/>
      <c r="E21" s="165"/>
      <c r="F21" s="165"/>
      <c r="G21" s="165"/>
      <c r="H21" s="165"/>
      <c r="I21" s="165"/>
      <c r="J21" s="165"/>
      <c r="K21" s="165"/>
      <c r="L21" s="166"/>
      <c r="M21" s="62"/>
      <c r="O21" s="5"/>
      <c r="P21" s="28"/>
      <c r="Q21" s="6"/>
      <c r="R21" s="7"/>
      <c r="S21" s="6"/>
      <c r="T21" s="6"/>
      <c r="U21" s="6"/>
      <c r="V21" s="6"/>
      <c r="W21" s="6"/>
      <c r="X21" s="8"/>
      <c r="Y21" s="8"/>
      <c r="Z21" s="8"/>
      <c r="AA21" s="8"/>
      <c r="AB21" s="8"/>
      <c r="AC21" s="8"/>
      <c r="AD21" s="8"/>
      <c r="AE21" s="8"/>
      <c r="AF21" s="8"/>
    </row>
    <row r="22" spans="2:32" ht="12.75">
      <c r="B22" s="10"/>
      <c r="C22" s="150" t="s">
        <v>172</v>
      </c>
      <c r="D22" s="150"/>
      <c r="E22" s="168" t="s">
        <v>75</v>
      </c>
      <c r="F22" s="168"/>
      <c r="G22" s="168"/>
      <c r="H22" s="168"/>
      <c r="I22" s="168"/>
      <c r="J22" s="168"/>
      <c r="K22" s="168"/>
      <c r="L22" s="168"/>
      <c r="M22" s="66"/>
      <c r="N22" s="67"/>
      <c r="O22" s="67"/>
      <c r="P22" s="67"/>
      <c r="Q22" s="67"/>
      <c r="R22" s="68"/>
      <c r="S22" s="30"/>
      <c r="T22" s="25"/>
      <c r="U22" s="25"/>
      <c r="V22" s="25"/>
      <c r="W22" s="25"/>
    </row>
    <row r="23" spans="2:32" ht="12.75">
      <c r="B23" s="10"/>
      <c r="C23" s="150"/>
      <c r="D23" s="150"/>
      <c r="E23" s="168"/>
      <c r="F23" s="168"/>
      <c r="G23" s="168"/>
      <c r="H23" s="168"/>
      <c r="I23" s="168"/>
      <c r="J23" s="168"/>
      <c r="K23" s="168"/>
      <c r="L23" s="168"/>
      <c r="M23" s="62"/>
      <c r="N23" s="67"/>
      <c r="O23" s="67"/>
      <c r="P23" s="67"/>
      <c r="Q23" s="67"/>
      <c r="R23" s="68"/>
      <c r="S23" s="30"/>
      <c r="T23" s="25"/>
      <c r="U23" s="25"/>
      <c r="V23" s="25"/>
      <c r="W23" s="25"/>
    </row>
    <row r="24" spans="2:32" ht="7.5" customHeight="1">
      <c r="B24" s="10"/>
      <c r="C24" s="150"/>
      <c r="D24" s="150"/>
      <c r="E24" s="168"/>
      <c r="F24" s="168"/>
      <c r="G24" s="168"/>
      <c r="H24" s="168"/>
      <c r="I24" s="168"/>
      <c r="J24" s="168"/>
      <c r="K24" s="168"/>
      <c r="L24" s="168"/>
      <c r="M24" s="64"/>
      <c r="N24" s="67"/>
      <c r="O24" s="67"/>
      <c r="P24" s="67"/>
      <c r="Q24" s="67"/>
      <c r="R24" s="68"/>
      <c r="S24" s="30"/>
      <c r="T24" s="25"/>
      <c r="U24" s="25"/>
      <c r="V24" s="25"/>
      <c r="W24" s="25"/>
    </row>
    <row r="25" spans="2:32" ht="12" customHeight="1">
      <c r="B25" s="10"/>
      <c r="C25" s="169" t="s">
        <v>173</v>
      </c>
      <c r="D25" s="170"/>
      <c r="E25" s="168" t="s">
        <v>42</v>
      </c>
      <c r="F25" s="168"/>
      <c r="G25" s="168"/>
      <c r="H25" s="168"/>
      <c r="I25" s="168"/>
      <c r="J25" s="168"/>
      <c r="K25" s="168"/>
      <c r="L25" s="168"/>
      <c r="M25" s="64"/>
      <c r="N25" s="67"/>
      <c r="O25" s="69" t="s">
        <v>41</v>
      </c>
      <c r="P25" s="67"/>
      <c r="Q25" s="67"/>
      <c r="R25" s="68"/>
      <c r="S25" s="30"/>
      <c r="T25" s="25"/>
      <c r="U25" s="25"/>
      <c r="V25" s="25"/>
      <c r="W25" s="25"/>
    </row>
    <row r="26" spans="2:32" ht="12.75" customHeight="1">
      <c r="B26" s="10"/>
      <c r="C26" s="171"/>
      <c r="D26" s="172"/>
      <c r="E26" s="168"/>
      <c r="F26" s="168"/>
      <c r="G26" s="168"/>
      <c r="H26" s="168"/>
      <c r="I26" s="168"/>
      <c r="J26" s="168"/>
      <c r="K26" s="168"/>
      <c r="L26" s="168"/>
      <c r="M26" s="64"/>
      <c r="N26" s="67"/>
      <c r="O26" s="69" t="s">
        <v>42</v>
      </c>
      <c r="P26" s="67"/>
      <c r="Q26" s="67"/>
      <c r="R26" s="68"/>
      <c r="S26" s="30"/>
      <c r="T26" s="25"/>
      <c r="U26" s="25"/>
      <c r="V26" s="25"/>
      <c r="W26" s="25"/>
    </row>
    <row r="27" spans="2:32" ht="12.75" customHeight="1">
      <c r="B27" s="10"/>
      <c r="C27" s="173"/>
      <c r="D27" s="174"/>
      <c r="E27" s="168"/>
      <c r="F27" s="168"/>
      <c r="G27" s="168"/>
      <c r="H27" s="168"/>
      <c r="I27" s="168"/>
      <c r="J27" s="168"/>
      <c r="K27" s="168"/>
      <c r="L27" s="168"/>
      <c r="M27" s="12"/>
      <c r="N27" s="31" t="s">
        <v>43</v>
      </c>
      <c r="O27" s="31" t="s">
        <v>44</v>
      </c>
      <c r="P27" s="30"/>
      <c r="Q27" s="30"/>
      <c r="R27" s="12"/>
      <c r="S27" s="30"/>
      <c r="T27" s="25"/>
      <c r="U27" s="25"/>
      <c r="V27" s="25"/>
      <c r="W27" s="25"/>
    </row>
    <row r="28" spans="2:32" ht="21.75" customHeight="1">
      <c r="B28" s="15"/>
      <c r="C28" s="144" t="s">
        <v>174</v>
      </c>
      <c r="D28" s="144"/>
      <c r="E28" s="168" t="s">
        <v>45</v>
      </c>
      <c r="F28" s="168"/>
      <c r="G28" s="168"/>
      <c r="H28" s="168"/>
      <c r="I28" s="168"/>
      <c r="J28" s="168"/>
      <c r="K28" s="168"/>
      <c r="L28" s="168"/>
      <c r="M28" s="12"/>
      <c r="N28" s="31" t="s">
        <v>45</v>
      </c>
      <c r="O28" s="30"/>
      <c r="P28" s="30"/>
      <c r="Q28" s="30"/>
      <c r="R28" s="12"/>
      <c r="S28" s="30"/>
      <c r="T28" s="25"/>
      <c r="U28" s="25"/>
      <c r="V28" s="25"/>
      <c r="W28" s="25"/>
    </row>
    <row r="29" spans="2:32" ht="9.75" customHeight="1">
      <c r="B29" s="163"/>
      <c r="C29" s="163"/>
      <c r="D29" s="163"/>
      <c r="E29" s="163"/>
      <c r="F29" s="163"/>
      <c r="G29" s="163"/>
      <c r="H29" s="163"/>
      <c r="I29" s="163"/>
      <c r="J29" s="163"/>
      <c r="K29" s="163"/>
      <c r="L29" s="163"/>
      <c r="M29" s="62"/>
      <c r="N29" s="70"/>
      <c r="O29" s="70"/>
      <c r="P29" s="70"/>
      <c r="Q29" s="70"/>
      <c r="R29" s="62"/>
      <c r="S29" s="30"/>
      <c r="T29" s="25"/>
      <c r="U29" s="25"/>
      <c r="V29" s="25"/>
      <c r="W29" s="25"/>
    </row>
    <row r="30" spans="2:32" ht="17.25" customHeight="1">
      <c r="B30" s="164" t="s">
        <v>46</v>
      </c>
      <c r="C30" s="165"/>
      <c r="D30" s="165"/>
      <c r="E30" s="178"/>
      <c r="F30" s="178"/>
      <c r="G30" s="178"/>
      <c r="H30" s="178"/>
      <c r="I30" s="178"/>
      <c r="J30" s="178"/>
      <c r="K30" s="178"/>
      <c r="L30" s="179"/>
      <c r="M30" s="62"/>
      <c r="N30" s="70"/>
      <c r="O30" s="70"/>
      <c r="P30" s="70"/>
      <c r="Q30" s="70"/>
      <c r="R30" s="62"/>
      <c r="S30" s="30"/>
      <c r="T30" s="25"/>
      <c r="U30" s="25"/>
      <c r="V30" s="25"/>
      <c r="W30" s="25"/>
    </row>
    <row r="31" spans="2:32" ht="24" customHeight="1">
      <c r="B31" s="10"/>
      <c r="C31" s="147" t="s">
        <v>175</v>
      </c>
      <c r="D31" s="180"/>
      <c r="E31" s="181" t="s">
        <v>76</v>
      </c>
      <c r="F31" s="182"/>
      <c r="G31" s="182"/>
      <c r="H31" s="182"/>
      <c r="I31" s="182"/>
      <c r="J31" s="182"/>
      <c r="K31" s="182"/>
      <c r="L31" s="183"/>
      <c r="M31" s="62"/>
      <c r="N31" s="71" t="s">
        <v>140</v>
      </c>
      <c r="O31" s="72"/>
      <c r="P31" s="25"/>
      <c r="Q31" s="72"/>
      <c r="R31" s="73"/>
      <c r="S31" s="30"/>
      <c r="T31" s="25"/>
      <c r="U31" s="25"/>
      <c r="V31" s="25"/>
      <c r="W31" s="25"/>
    </row>
    <row r="32" spans="2:32" ht="33" customHeight="1">
      <c r="B32" s="10"/>
      <c r="C32" s="147"/>
      <c r="D32" s="180"/>
      <c r="E32" s="184"/>
      <c r="F32" s="185"/>
      <c r="G32" s="185"/>
      <c r="H32" s="185"/>
      <c r="I32" s="185"/>
      <c r="J32" s="185"/>
      <c r="K32" s="185"/>
      <c r="L32" s="186"/>
      <c r="M32" s="66"/>
      <c r="N32" s="74" t="s">
        <v>149</v>
      </c>
      <c r="O32" s="75"/>
      <c r="P32" s="25"/>
      <c r="Q32" s="75"/>
      <c r="R32" s="73"/>
      <c r="S32" s="30"/>
      <c r="T32" s="25"/>
      <c r="U32" s="25"/>
      <c r="V32" s="25"/>
      <c r="W32" s="25"/>
    </row>
    <row r="33" spans="1:23" ht="36" customHeight="1">
      <c r="B33" s="10"/>
      <c r="C33" s="150" t="s">
        <v>176</v>
      </c>
      <c r="D33" s="150"/>
      <c r="E33" s="187" t="s">
        <v>140</v>
      </c>
      <c r="F33" s="187"/>
      <c r="G33" s="187"/>
      <c r="H33" s="188" t="s">
        <v>177</v>
      </c>
      <c r="I33" s="188"/>
      <c r="J33" s="187" t="s">
        <v>140</v>
      </c>
      <c r="K33" s="187"/>
      <c r="L33" s="187"/>
      <c r="M33" s="64"/>
      <c r="N33" s="76" t="s">
        <v>157</v>
      </c>
      <c r="O33" s="77"/>
      <c r="P33" s="71"/>
      <c r="Q33" s="77"/>
      <c r="R33" s="78"/>
      <c r="S33" s="30"/>
      <c r="T33" s="25"/>
      <c r="U33" s="25"/>
      <c r="V33" s="25"/>
      <c r="W33" s="25"/>
    </row>
    <row r="34" spans="1:23" ht="60.75" customHeight="1">
      <c r="B34" s="15"/>
      <c r="C34" s="189" t="s">
        <v>153</v>
      </c>
      <c r="D34" s="190"/>
      <c r="E34" s="145" t="s">
        <v>77</v>
      </c>
      <c r="F34" s="145"/>
      <c r="G34" s="145"/>
      <c r="H34" s="145"/>
      <c r="I34" s="145"/>
      <c r="J34" s="32" t="s">
        <v>178</v>
      </c>
      <c r="K34" s="168" t="s">
        <v>78</v>
      </c>
      <c r="L34" s="168"/>
      <c r="M34" s="64"/>
      <c r="N34" s="76" t="s">
        <v>158</v>
      </c>
      <c r="O34" s="76"/>
      <c r="P34" s="79"/>
      <c r="Q34" s="76"/>
      <c r="R34" s="80"/>
      <c r="S34" s="30"/>
      <c r="T34" s="25"/>
      <c r="U34" s="25"/>
      <c r="V34" s="25"/>
      <c r="W34" s="25"/>
    </row>
    <row r="35" spans="1:23" ht="8.25" customHeight="1">
      <c r="B35" s="163"/>
      <c r="C35" s="163"/>
      <c r="D35" s="163"/>
      <c r="E35" s="163"/>
      <c r="F35" s="163"/>
      <c r="G35" s="163"/>
      <c r="H35" s="163"/>
      <c r="I35" s="163"/>
      <c r="J35" s="163"/>
      <c r="K35" s="163"/>
      <c r="L35" s="163"/>
      <c r="M35" s="12"/>
      <c r="N35" s="76" t="s">
        <v>159</v>
      </c>
      <c r="O35" s="30"/>
      <c r="P35" s="33"/>
      <c r="Q35" s="25"/>
      <c r="R35" s="4"/>
      <c r="S35" s="25"/>
      <c r="T35" s="25"/>
      <c r="U35" s="25"/>
      <c r="V35" s="25"/>
      <c r="W35" s="25"/>
    </row>
    <row r="36" spans="1:23" ht="12.75">
      <c r="B36" s="194" t="s">
        <v>50</v>
      </c>
      <c r="C36" s="194"/>
      <c r="D36" s="194"/>
      <c r="E36" s="194"/>
      <c r="F36" s="194"/>
      <c r="G36" s="194"/>
      <c r="H36" s="194"/>
      <c r="I36" s="194"/>
      <c r="J36" s="194"/>
      <c r="K36" s="194"/>
      <c r="L36" s="195"/>
    </row>
    <row r="37" spans="1:23" ht="12.75">
      <c r="B37" s="1"/>
      <c r="C37" s="1"/>
      <c r="D37" s="1"/>
      <c r="E37" s="1"/>
      <c r="F37" s="1"/>
      <c r="G37" s="1"/>
      <c r="H37" s="1"/>
      <c r="I37" s="1"/>
      <c r="J37" s="1"/>
      <c r="K37" s="1"/>
      <c r="L37" s="11"/>
    </row>
    <row r="38" spans="1:23" ht="182.25" customHeight="1" thickBot="1">
      <c r="B38" s="1"/>
      <c r="C38" s="1"/>
      <c r="D38" s="1"/>
      <c r="E38" s="1"/>
      <c r="F38" s="1"/>
      <c r="G38" s="1"/>
      <c r="H38" s="1"/>
      <c r="I38" s="1"/>
      <c r="J38" s="1"/>
      <c r="K38" s="1"/>
      <c r="L38" s="18"/>
    </row>
    <row r="39" spans="1:23" ht="110.25" customHeight="1" thickBot="1">
      <c r="A39" s="35" t="s">
        <v>51</v>
      </c>
      <c r="B39" s="36" t="s">
        <v>52</v>
      </c>
      <c r="C39" s="37" t="s">
        <v>53</v>
      </c>
      <c r="D39" s="51" t="s">
        <v>79</v>
      </c>
      <c r="E39" s="37" t="s">
        <v>55</v>
      </c>
      <c r="F39" s="36" t="s">
        <v>56</v>
      </c>
      <c r="G39" s="37" t="s">
        <v>57</v>
      </c>
      <c r="H39" s="175" t="s">
        <v>80</v>
      </c>
      <c r="I39" s="176"/>
      <c r="J39" s="177" t="s">
        <v>59</v>
      </c>
      <c r="K39" s="177"/>
      <c r="L39" s="177"/>
    </row>
    <row r="40" spans="1:23" ht="108" customHeight="1">
      <c r="A40" s="38">
        <v>1</v>
      </c>
      <c r="B40" s="39">
        <v>39447</v>
      </c>
      <c r="C40" s="52">
        <v>5</v>
      </c>
      <c r="D40" s="53" t="s">
        <v>81</v>
      </c>
      <c r="E40" s="54">
        <v>22</v>
      </c>
      <c r="F40" s="55" t="s">
        <v>82</v>
      </c>
      <c r="G40" s="56">
        <v>22</v>
      </c>
      <c r="H40" s="191" t="s">
        <v>83</v>
      </c>
      <c r="I40" s="192"/>
      <c r="J40" s="196" t="s">
        <v>84</v>
      </c>
      <c r="K40" s="196"/>
      <c r="L40" s="196"/>
    </row>
    <row r="41" spans="1:23" ht="103.5" customHeight="1">
      <c r="A41" s="38">
        <v>2</v>
      </c>
      <c r="B41" s="39">
        <v>39813</v>
      </c>
      <c r="C41" s="52">
        <v>10</v>
      </c>
      <c r="D41" s="53" t="s">
        <v>85</v>
      </c>
      <c r="E41" s="57">
        <v>35</v>
      </c>
      <c r="F41" s="55" t="s">
        <v>82</v>
      </c>
      <c r="G41" s="56">
        <v>35</v>
      </c>
      <c r="H41" s="191" t="s">
        <v>86</v>
      </c>
      <c r="I41" s="192"/>
      <c r="J41" s="193" t="s">
        <v>87</v>
      </c>
      <c r="K41" s="193"/>
      <c r="L41" s="193"/>
    </row>
    <row r="42" spans="1:23" ht="164.25" customHeight="1">
      <c r="A42" s="38">
        <v>3</v>
      </c>
      <c r="B42" s="39">
        <v>40178</v>
      </c>
      <c r="C42" s="52">
        <v>15</v>
      </c>
      <c r="D42" s="53" t="s">
        <v>88</v>
      </c>
      <c r="E42" s="57">
        <v>39</v>
      </c>
      <c r="F42" s="55" t="s">
        <v>82</v>
      </c>
      <c r="G42" s="56">
        <v>39</v>
      </c>
      <c r="H42" s="191" t="s">
        <v>89</v>
      </c>
      <c r="I42" s="192"/>
      <c r="J42" s="193" t="s">
        <v>90</v>
      </c>
      <c r="K42" s="193"/>
      <c r="L42" s="193"/>
    </row>
    <row r="43" spans="1:23" ht="125.25" customHeight="1">
      <c r="A43" s="38">
        <v>4</v>
      </c>
      <c r="B43" s="39">
        <v>40543</v>
      </c>
      <c r="C43" s="52">
        <v>20</v>
      </c>
      <c r="D43" s="53" t="s">
        <v>91</v>
      </c>
      <c r="E43" s="58">
        <v>72</v>
      </c>
      <c r="F43" s="55" t="s">
        <v>82</v>
      </c>
      <c r="G43" s="56">
        <v>72</v>
      </c>
      <c r="H43" s="191" t="s">
        <v>92</v>
      </c>
      <c r="I43" s="192"/>
      <c r="J43" s="193" t="s">
        <v>93</v>
      </c>
      <c r="K43" s="193"/>
      <c r="L43" s="193"/>
    </row>
    <row r="44" spans="1:23" ht="299.25" customHeight="1">
      <c r="A44" s="38">
        <v>5</v>
      </c>
      <c r="B44" s="39">
        <v>40908</v>
      </c>
      <c r="C44" s="52">
        <v>25</v>
      </c>
      <c r="D44" s="53" t="s">
        <v>94</v>
      </c>
      <c r="E44" s="58">
        <v>53</v>
      </c>
      <c r="F44" s="55" t="s">
        <v>82</v>
      </c>
      <c r="G44" s="56">
        <v>53</v>
      </c>
      <c r="H44" s="191" t="s">
        <v>95</v>
      </c>
      <c r="I44" s="192"/>
      <c r="J44" s="193" t="s">
        <v>96</v>
      </c>
      <c r="K44" s="193"/>
      <c r="L44" s="193"/>
    </row>
    <row r="45" spans="1:23" ht="181.5" customHeight="1">
      <c r="A45" s="46">
        <v>6</v>
      </c>
      <c r="B45" s="39">
        <v>41274</v>
      </c>
      <c r="C45" s="52">
        <v>30</v>
      </c>
      <c r="D45" s="120" t="s">
        <v>97</v>
      </c>
      <c r="E45" s="58">
        <v>36</v>
      </c>
      <c r="F45" s="55" t="s">
        <v>82</v>
      </c>
      <c r="G45" s="56">
        <v>36</v>
      </c>
      <c r="H45" s="191" t="s">
        <v>98</v>
      </c>
      <c r="I45" s="192"/>
      <c r="J45" s="193" t="s">
        <v>99</v>
      </c>
      <c r="K45" s="193"/>
      <c r="L45" s="193"/>
    </row>
    <row r="46" spans="1:23" ht="189.75" customHeight="1">
      <c r="A46" s="46">
        <v>7</v>
      </c>
      <c r="B46" s="39">
        <v>41639</v>
      </c>
      <c r="C46" s="59">
        <v>35</v>
      </c>
      <c r="D46" s="60" t="s">
        <v>100</v>
      </c>
      <c r="E46" s="45">
        <v>89</v>
      </c>
      <c r="F46" s="43" t="s">
        <v>82</v>
      </c>
      <c r="G46" s="56">
        <v>89</v>
      </c>
      <c r="H46" s="193" t="s">
        <v>101</v>
      </c>
      <c r="I46" s="193"/>
      <c r="J46" s="193" t="s">
        <v>102</v>
      </c>
      <c r="K46" s="193"/>
      <c r="L46" s="193"/>
    </row>
    <row r="47" spans="1:23" ht="163.5" customHeight="1">
      <c r="A47" s="46">
        <v>8</v>
      </c>
      <c r="B47" s="39">
        <v>42004</v>
      </c>
      <c r="C47" s="59">
        <v>37</v>
      </c>
      <c r="D47" s="45" t="s">
        <v>103</v>
      </c>
      <c r="E47" s="45">
        <v>64</v>
      </c>
      <c r="F47" s="43" t="s">
        <v>82</v>
      </c>
      <c r="G47" s="56">
        <v>64</v>
      </c>
      <c r="H47" s="193" t="s">
        <v>104</v>
      </c>
      <c r="I47" s="193"/>
      <c r="J47" s="193" t="s">
        <v>105</v>
      </c>
      <c r="K47" s="193"/>
      <c r="L47" s="193"/>
    </row>
    <row r="48" spans="1:23" ht="213.75" customHeight="1">
      <c r="A48" s="46">
        <v>9</v>
      </c>
      <c r="B48" s="39">
        <v>42369</v>
      </c>
      <c r="C48" s="59">
        <v>40</v>
      </c>
      <c r="D48" s="45" t="s">
        <v>106</v>
      </c>
      <c r="E48" s="45">
        <v>15</v>
      </c>
      <c r="F48" s="43" t="s">
        <v>82</v>
      </c>
      <c r="G48" s="56">
        <v>15</v>
      </c>
      <c r="H48" s="193" t="s">
        <v>107</v>
      </c>
      <c r="I48" s="193"/>
      <c r="J48" s="193" t="s">
        <v>105</v>
      </c>
      <c r="K48" s="193"/>
      <c r="L48" s="193"/>
    </row>
    <row r="49" spans="1:17" ht="105.75" customHeight="1">
      <c r="A49" s="46">
        <v>10</v>
      </c>
      <c r="B49" s="39">
        <v>42735</v>
      </c>
      <c r="C49" s="59">
        <v>40</v>
      </c>
      <c r="D49" s="104" t="s">
        <v>108</v>
      </c>
      <c r="E49" s="104">
        <v>76</v>
      </c>
      <c r="F49" s="43" t="s">
        <v>82</v>
      </c>
      <c r="G49" s="56">
        <v>76</v>
      </c>
      <c r="H49" s="193" t="s">
        <v>194</v>
      </c>
      <c r="I49" s="193"/>
      <c r="J49" s="206"/>
      <c r="K49" s="207"/>
      <c r="L49" s="208"/>
    </row>
    <row r="50" spans="1:17" s="1" customFormat="1" ht="105.75" customHeight="1">
      <c r="A50" s="46">
        <v>11</v>
      </c>
      <c r="B50" s="39">
        <v>43100</v>
      </c>
      <c r="C50" s="59">
        <v>60</v>
      </c>
      <c r="D50" s="121" t="s">
        <v>238</v>
      </c>
      <c r="E50" s="45">
        <v>82</v>
      </c>
      <c r="F50" s="43" t="s">
        <v>145</v>
      </c>
      <c r="G50" s="56">
        <v>82</v>
      </c>
      <c r="H50" s="193" t="s">
        <v>209</v>
      </c>
      <c r="I50" s="193"/>
      <c r="J50" s="193" t="s">
        <v>197</v>
      </c>
      <c r="K50" s="193"/>
      <c r="L50" s="193"/>
      <c r="M50" s="4"/>
      <c r="N50" s="9"/>
      <c r="O50" s="9"/>
      <c r="P50" s="9"/>
      <c r="Q50" s="9"/>
    </row>
    <row r="51" spans="1:17" s="1" customFormat="1" ht="110.25" customHeight="1">
      <c r="A51" s="46">
        <v>12</v>
      </c>
      <c r="B51" s="39">
        <v>43465</v>
      </c>
      <c r="C51" s="59">
        <v>91</v>
      </c>
      <c r="D51" s="122" t="s">
        <v>239</v>
      </c>
      <c r="E51" s="122">
        <v>107</v>
      </c>
      <c r="F51" s="43" t="s">
        <v>145</v>
      </c>
      <c r="G51" s="56">
        <v>107</v>
      </c>
      <c r="H51" s="193" t="s">
        <v>233</v>
      </c>
      <c r="I51" s="193"/>
      <c r="J51" s="193" t="s">
        <v>197</v>
      </c>
      <c r="K51" s="193"/>
      <c r="L51" s="193"/>
      <c r="M51" s="4"/>
      <c r="N51" s="9"/>
      <c r="O51" s="9"/>
      <c r="P51" s="9"/>
      <c r="Q51" s="9"/>
    </row>
    <row r="52" spans="1:17" s="1" customFormat="1" ht="110.25" customHeight="1">
      <c r="A52" s="46">
        <v>13</v>
      </c>
      <c r="B52" s="39">
        <v>43830</v>
      </c>
      <c r="C52" s="59">
        <v>91</v>
      </c>
      <c r="D52" s="121" t="s">
        <v>265</v>
      </c>
      <c r="E52" s="115">
        <v>125</v>
      </c>
      <c r="F52" s="43" t="s">
        <v>82</v>
      </c>
      <c r="G52" s="56">
        <v>125</v>
      </c>
      <c r="H52" s="193" t="s">
        <v>268</v>
      </c>
      <c r="I52" s="193"/>
      <c r="J52" s="193" t="s">
        <v>197</v>
      </c>
      <c r="K52" s="193"/>
      <c r="L52" s="193"/>
      <c r="M52" s="4"/>
      <c r="N52" s="9"/>
      <c r="O52" s="9"/>
      <c r="P52" s="9"/>
      <c r="Q52" s="9"/>
    </row>
    <row r="53" spans="1:17" s="1" customFormat="1" ht="12.75">
      <c r="B53" s="197" t="s">
        <v>60</v>
      </c>
      <c r="C53" s="198"/>
      <c r="D53" s="198"/>
      <c r="E53" s="198"/>
      <c r="F53" s="198"/>
      <c r="G53" s="198"/>
      <c r="H53" s="198"/>
      <c r="I53" s="198"/>
      <c r="J53" s="198"/>
      <c r="K53" s="198"/>
      <c r="L53" s="199"/>
      <c r="M53" s="4"/>
      <c r="N53" s="9"/>
      <c r="O53" s="9"/>
      <c r="P53" s="9"/>
      <c r="Q53" s="9"/>
    </row>
    <row r="54" spans="1:17" s="1" customFormat="1" ht="12.75">
      <c r="B54" s="200"/>
      <c r="C54" s="201"/>
      <c r="D54" s="201"/>
      <c r="E54" s="201"/>
      <c r="F54" s="201"/>
      <c r="G54" s="201"/>
      <c r="H54" s="201"/>
      <c r="I54" s="201"/>
      <c r="J54" s="201"/>
      <c r="K54" s="201"/>
      <c r="L54" s="202"/>
      <c r="M54" s="4"/>
      <c r="N54" s="9"/>
      <c r="O54" s="9"/>
      <c r="P54" s="9"/>
      <c r="Q54" s="9"/>
    </row>
    <row r="55" spans="1:17" s="1" customFormat="1" ht="12.75">
      <c r="B55" s="203"/>
      <c r="C55" s="204"/>
      <c r="D55" s="204"/>
      <c r="E55" s="204"/>
      <c r="F55" s="204"/>
      <c r="G55" s="204"/>
      <c r="H55" s="204"/>
      <c r="I55" s="204"/>
      <c r="J55" s="204"/>
      <c r="K55" s="204"/>
      <c r="L55" s="205"/>
      <c r="M55" s="4"/>
      <c r="N55" s="9"/>
      <c r="O55" s="9"/>
      <c r="P55" s="9"/>
      <c r="Q55" s="9"/>
    </row>
    <row r="56" spans="1:17" s="1" customFormat="1" ht="12.75">
      <c r="M56" s="4"/>
    </row>
    <row r="57" spans="1:17" s="1" customFormat="1" ht="12.75">
      <c r="M57" s="4"/>
    </row>
    <row r="58" spans="1:17" s="1" customFormat="1" ht="12.75">
      <c r="M58" s="4"/>
    </row>
    <row r="59" spans="1:17" s="1" customFormat="1" ht="12.75">
      <c r="M59" s="4"/>
    </row>
    <row r="60" spans="1:17" s="1" customFormat="1" ht="12.75">
      <c r="M60" s="4"/>
    </row>
    <row r="61" spans="1:17" s="1" customFormat="1" ht="12.75">
      <c r="M61" s="4"/>
    </row>
    <row r="62" spans="1:17" s="1" customFormat="1" ht="12.75">
      <c r="M62" s="4"/>
    </row>
    <row r="63" spans="1:17" s="1" customFormat="1" ht="12.75">
      <c r="M63" s="4"/>
    </row>
    <row r="64" spans="1:17" s="1" customFormat="1" ht="12.75">
      <c r="M64" s="4"/>
    </row>
    <row r="65" spans="13:13" s="1" customFormat="1" ht="12.75">
      <c r="M65" s="4"/>
    </row>
    <row r="66" spans="13:13" s="1" customFormat="1" ht="12.75">
      <c r="M66" s="4"/>
    </row>
    <row r="67" spans="13:13" s="1" customFormat="1" ht="12.75">
      <c r="M67" s="4"/>
    </row>
    <row r="68" spans="13:13" s="1" customFormat="1" ht="12.75">
      <c r="M68" s="4"/>
    </row>
    <row r="69" spans="13:13" s="1" customFormat="1" ht="12.75">
      <c r="M69" s="4"/>
    </row>
    <row r="70" spans="13:13" s="1" customFormat="1" ht="12.75">
      <c r="M70" s="4"/>
    </row>
    <row r="71" spans="13:13" s="1" customFormat="1" ht="12.75">
      <c r="M71" s="4"/>
    </row>
    <row r="72" spans="13:13" s="1" customFormat="1" ht="12.75">
      <c r="M72" s="4"/>
    </row>
    <row r="73" spans="13:13" s="1" customFormat="1" ht="12.75">
      <c r="M73" s="4"/>
    </row>
    <row r="74" spans="13:13" s="1" customFormat="1" ht="12.75">
      <c r="M74" s="4"/>
    </row>
    <row r="75" spans="13:13" s="1" customFormat="1" ht="12.75">
      <c r="M75" s="4"/>
    </row>
    <row r="76" spans="13:13" s="1" customFormat="1" ht="12.75">
      <c r="M76" s="4"/>
    </row>
    <row r="77" spans="13:13" s="1" customFormat="1" ht="12.75">
      <c r="M77" s="4"/>
    </row>
    <row r="78" spans="13:13" s="1" customFormat="1" ht="12.75">
      <c r="M78" s="4"/>
    </row>
    <row r="79" spans="13:13" s="1" customFormat="1" ht="12.75">
      <c r="M79" s="4"/>
    </row>
    <row r="80" spans="13:13" s="1" customFormat="1" ht="12.75">
      <c r="M80" s="4"/>
    </row>
    <row r="81" spans="2:17" s="1" customFormat="1" ht="12.75">
      <c r="M81" s="4"/>
    </row>
    <row r="82" spans="2:17" s="1" customFormat="1" ht="12.75">
      <c r="M82" s="4"/>
    </row>
    <row r="83" spans="2:17" s="1" customFormat="1" ht="12.75">
      <c r="M83" s="4"/>
    </row>
    <row r="84" spans="2:17" s="1" customFormat="1" ht="12.75">
      <c r="M84" s="4"/>
    </row>
    <row r="85" spans="2:17" s="1" customFormat="1" ht="12.75">
      <c r="M85" s="4"/>
    </row>
    <row r="86" spans="2:17" s="1" customFormat="1" ht="12.75">
      <c r="M86" s="4"/>
    </row>
    <row r="87" spans="2:17" s="1" customFormat="1" ht="12.75">
      <c r="M87" s="4"/>
    </row>
    <row r="88" spans="2:17" s="1" customFormat="1" ht="12.75">
      <c r="M88" s="4"/>
    </row>
    <row r="89" spans="2:17" s="1" customFormat="1" ht="12.75">
      <c r="M89" s="4"/>
    </row>
    <row r="90" spans="2:17" s="1" customFormat="1" ht="12.75">
      <c r="M90" s="4"/>
    </row>
    <row r="91" spans="2:17" s="1" customFormat="1" ht="12.75">
      <c r="B91" s="9"/>
      <c r="C91" s="9"/>
      <c r="D91" s="9"/>
      <c r="E91" s="9"/>
      <c r="F91" s="9"/>
      <c r="G91" s="9"/>
      <c r="H91" s="9"/>
      <c r="I91" s="9"/>
      <c r="J91" s="9"/>
      <c r="K91" s="9"/>
      <c r="L91" s="9"/>
      <c r="M91" s="4"/>
      <c r="N91" s="9"/>
      <c r="O91" s="9"/>
      <c r="P91" s="9"/>
      <c r="Q91" s="9"/>
    </row>
  </sheetData>
  <dataConsolidate/>
  <mergeCells count="83">
    <mergeCell ref="B53:L55"/>
    <mergeCell ref="H46:I46"/>
    <mergeCell ref="J46:L46"/>
    <mergeCell ref="H47:I47"/>
    <mergeCell ref="J47:L47"/>
    <mergeCell ref="H48:I48"/>
    <mergeCell ref="J48:L48"/>
    <mergeCell ref="H49:I49"/>
    <mergeCell ref="J49:L49"/>
    <mergeCell ref="H52:I52"/>
    <mergeCell ref="J52:L52"/>
    <mergeCell ref="H51:I51"/>
    <mergeCell ref="J51:L51"/>
    <mergeCell ref="H45:I45"/>
    <mergeCell ref="J45:L45"/>
    <mergeCell ref="H50:I50"/>
    <mergeCell ref="J50:L50"/>
    <mergeCell ref="B36:L36"/>
    <mergeCell ref="H40:I40"/>
    <mergeCell ref="J40:L40"/>
    <mergeCell ref="H41:I41"/>
    <mergeCell ref="J41:L41"/>
    <mergeCell ref="H42:I42"/>
    <mergeCell ref="J42:L42"/>
    <mergeCell ref="H43:I43"/>
    <mergeCell ref="J43:L43"/>
    <mergeCell ref="H44:I44"/>
    <mergeCell ref="J44:L44"/>
    <mergeCell ref="B21:L21"/>
    <mergeCell ref="B20:L20"/>
    <mergeCell ref="H39:I39"/>
    <mergeCell ref="J39:L39"/>
    <mergeCell ref="B29:L29"/>
    <mergeCell ref="B30:L30"/>
    <mergeCell ref="C31:D32"/>
    <mergeCell ref="E31:L32"/>
    <mergeCell ref="C33:D33"/>
    <mergeCell ref="E33:G33"/>
    <mergeCell ref="H33:I33"/>
    <mergeCell ref="J33:L33"/>
    <mergeCell ref="C34:D34"/>
    <mergeCell ref="E34:I34"/>
    <mergeCell ref="K34:L34"/>
    <mergeCell ref="B35:L35"/>
    <mergeCell ref="C28:D28"/>
    <mergeCell ref="E28:L28"/>
    <mergeCell ref="C22:D24"/>
    <mergeCell ref="E22:L24"/>
    <mergeCell ref="C25:D27"/>
    <mergeCell ref="E25:L27"/>
    <mergeCell ref="C17:D17"/>
    <mergeCell ref="E17:L17"/>
    <mergeCell ref="C18:D18"/>
    <mergeCell ref="E18:L18"/>
    <mergeCell ref="C19:D19"/>
    <mergeCell ref="E19:L19"/>
    <mergeCell ref="B14:L14"/>
    <mergeCell ref="B15:L15"/>
    <mergeCell ref="C16:D16"/>
    <mergeCell ref="E16:L16"/>
    <mergeCell ref="E13:L13"/>
    <mergeCell ref="D1:D4"/>
    <mergeCell ref="E1:K2"/>
    <mergeCell ref="E3:F3"/>
    <mergeCell ref="G3:H3"/>
    <mergeCell ref="I3:K3"/>
    <mergeCell ref="E4:K4"/>
    <mergeCell ref="C6:D6"/>
    <mergeCell ref="E6:F6"/>
    <mergeCell ref="J6:K6"/>
    <mergeCell ref="B8:L8"/>
    <mergeCell ref="B9:B13"/>
    <mergeCell ref="C9:D9"/>
    <mergeCell ref="E9:I9"/>
    <mergeCell ref="K9:L9"/>
    <mergeCell ref="C10:D10"/>
    <mergeCell ref="E10:J10"/>
    <mergeCell ref="C11:E11"/>
    <mergeCell ref="F11:L11"/>
    <mergeCell ref="C12:D12"/>
    <mergeCell ref="E12:H12"/>
    <mergeCell ref="J12:L12"/>
    <mergeCell ref="C13:D13"/>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9 JB65549 SX65549 ACT65549 AMP65549 AWL65549 BGH65549 BQD65549 BZZ65549 CJV65549 CTR65549 DDN65549 DNJ65549 DXF65549 EHB65549 EQX65549 FAT65549 FKP65549 FUL65549 GEH65549 GOD65549 GXZ65549 HHV65549 HRR65549 IBN65549 ILJ65549 IVF65549 JFB65549 JOX65549 JYT65549 KIP65549 KSL65549 LCH65549 LMD65549 LVZ65549 MFV65549 MPR65549 MZN65549 NJJ65549 NTF65549 ODB65549 OMX65549 OWT65549 PGP65549 PQL65549 QAH65549 QKD65549 QTZ65549 RDV65549 RNR65549 RXN65549 SHJ65549 SRF65549 TBB65549 TKX65549 TUT65549 UEP65549 UOL65549 UYH65549 VID65549 VRZ65549 WBV65549 WLR65549 WVN65549 F131085 JB131085 SX131085 ACT131085 AMP131085 AWL131085 BGH131085 BQD131085 BZZ131085 CJV131085 CTR131085 DDN131085 DNJ131085 DXF131085 EHB131085 EQX131085 FAT131085 FKP131085 FUL131085 GEH131085 GOD131085 GXZ131085 HHV131085 HRR131085 IBN131085 ILJ131085 IVF131085 JFB131085 JOX131085 JYT131085 KIP131085 KSL131085 LCH131085 LMD131085 LVZ131085 MFV131085 MPR131085 MZN131085 NJJ131085 NTF131085 ODB131085 OMX131085 OWT131085 PGP131085 PQL131085 QAH131085 QKD131085 QTZ131085 RDV131085 RNR131085 RXN131085 SHJ131085 SRF131085 TBB131085 TKX131085 TUT131085 UEP131085 UOL131085 UYH131085 VID131085 VRZ131085 WBV131085 WLR131085 WVN131085 F196621 JB196621 SX196621 ACT196621 AMP196621 AWL196621 BGH196621 BQD196621 BZZ196621 CJV196621 CTR196621 DDN196621 DNJ196621 DXF196621 EHB196621 EQX196621 FAT196621 FKP196621 FUL196621 GEH196621 GOD196621 GXZ196621 HHV196621 HRR196621 IBN196621 ILJ196621 IVF196621 JFB196621 JOX196621 JYT196621 KIP196621 KSL196621 LCH196621 LMD196621 LVZ196621 MFV196621 MPR196621 MZN196621 NJJ196621 NTF196621 ODB196621 OMX196621 OWT196621 PGP196621 PQL196621 QAH196621 QKD196621 QTZ196621 RDV196621 RNR196621 RXN196621 SHJ196621 SRF196621 TBB196621 TKX196621 TUT196621 UEP196621 UOL196621 UYH196621 VID196621 VRZ196621 WBV196621 WLR196621 WVN196621 F262157 JB262157 SX262157 ACT262157 AMP262157 AWL262157 BGH262157 BQD262157 BZZ262157 CJV262157 CTR262157 DDN262157 DNJ262157 DXF262157 EHB262157 EQX262157 FAT262157 FKP262157 FUL262157 GEH262157 GOD262157 GXZ262157 HHV262157 HRR262157 IBN262157 ILJ262157 IVF262157 JFB262157 JOX262157 JYT262157 KIP262157 KSL262157 LCH262157 LMD262157 LVZ262157 MFV262157 MPR262157 MZN262157 NJJ262157 NTF262157 ODB262157 OMX262157 OWT262157 PGP262157 PQL262157 QAH262157 QKD262157 QTZ262157 RDV262157 RNR262157 RXN262157 SHJ262157 SRF262157 TBB262157 TKX262157 TUT262157 UEP262157 UOL262157 UYH262157 VID262157 VRZ262157 WBV262157 WLR262157 WVN262157 F327693 JB327693 SX327693 ACT327693 AMP327693 AWL327693 BGH327693 BQD327693 BZZ327693 CJV327693 CTR327693 DDN327693 DNJ327693 DXF327693 EHB327693 EQX327693 FAT327693 FKP327693 FUL327693 GEH327693 GOD327693 GXZ327693 HHV327693 HRR327693 IBN327693 ILJ327693 IVF327693 JFB327693 JOX327693 JYT327693 KIP327693 KSL327693 LCH327693 LMD327693 LVZ327693 MFV327693 MPR327693 MZN327693 NJJ327693 NTF327693 ODB327693 OMX327693 OWT327693 PGP327693 PQL327693 QAH327693 QKD327693 QTZ327693 RDV327693 RNR327693 RXN327693 SHJ327693 SRF327693 TBB327693 TKX327693 TUT327693 UEP327693 UOL327693 UYH327693 VID327693 VRZ327693 WBV327693 WLR327693 WVN327693 F393229 JB393229 SX393229 ACT393229 AMP393229 AWL393229 BGH393229 BQD393229 BZZ393229 CJV393229 CTR393229 DDN393229 DNJ393229 DXF393229 EHB393229 EQX393229 FAT393229 FKP393229 FUL393229 GEH393229 GOD393229 GXZ393229 HHV393229 HRR393229 IBN393229 ILJ393229 IVF393229 JFB393229 JOX393229 JYT393229 KIP393229 KSL393229 LCH393229 LMD393229 LVZ393229 MFV393229 MPR393229 MZN393229 NJJ393229 NTF393229 ODB393229 OMX393229 OWT393229 PGP393229 PQL393229 QAH393229 QKD393229 QTZ393229 RDV393229 RNR393229 RXN393229 SHJ393229 SRF393229 TBB393229 TKX393229 TUT393229 UEP393229 UOL393229 UYH393229 VID393229 VRZ393229 WBV393229 WLR393229 WVN393229 F458765 JB458765 SX458765 ACT458765 AMP458765 AWL458765 BGH458765 BQD458765 BZZ458765 CJV458765 CTR458765 DDN458765 DNJ458765 DXF458765 EHB458765 EQX458765 FAT458765 FKP458765 FUL458765 GEH458765 GOD458765 GXZ458765 HHV458765 HRR458765 IBN458765 ILJ458765 IVF458765 JFB458765 JOX458765 JYT458765 KIP458765 KSL458765 LCH458765 LMD458765 LVZ458765 MFV458765 MPR458765 MZN458765 NJJ458765 NTF458765 ODB458765 OMX458765 OWT458765 PGP458765 PQL458765 QAH458765 QKD458765 QTZ458765 RDV458765 RNR458765 RXN458765 SHJ458765 SRF458765 TBB458765 TKX458765 TUT458765 UEP458765 UOL458765 UYH458765 VID458765 VRZ458765 WBV458765 WLR458765 WVN458765 F524301 JB524301 SX524301 ACT524301 AMP524301 AWL524301 BGH524301 BQD524301 BZZ524301 CJV524301 CTR524301 DDN524301 DNJ524301 DXF524301 EHB524301 EQX524301 FAT524301 FKP524301 FUL524301 GEH524301 GOD524301 GXZ524301 HHV524301 HRR524301 IBN524301 ILJ524301 IVF524301 JFB524301 JOX524301 JYT524301 KIP524301 KSL524301 LCH524301 LMD524301 LVZ524301 MFV524301 MPR524301 MZN524301 NJJ524301 NTF524301 ODB524301 OMX524301 OWT524301 PGP524301 PQL524301 QAH524301 QKD524301 QTZ524301 RDV524301 RNR524301 RXN524301 SHJ524301 SRF524301 TBB524301 TKX524301 TUT524301 UEP524301 UOL524301 UYH524301 VID524301 VRZ524301 WBV524301 WLR524301 WVN524301 F589837 JB589837 SX589837 ACT589837 AMP589837 AWL589837 BGH589837 BQD589837 BZZ589837 CJV589837 CTR589837 DDN589837 DNJ589837 DXF589837 EHB589837 EQX589837 FAT589837 FKP589837 FUL589837 GEH589837 GOD589837 GXZ589837 HHV589837 HRR589837 IBN589837 ILJ589837 IVF589837 JFB589837 JOX589837 JYT589837 KIP589837 KSL589837 LCH589837 LMD589837 LVZ589837 MFV589837 MPR589837 MZN589837 NJJ589837 NTF589837 ODB589837 OMX589837 OWT589837 PGP589837 PQL589837 QAH589837 QKD589837 QTZ589837 RDV589837 RNR589837 RXN589837 SHJ589837 SRF589837 TBB589837 TKX589837 TUT589837 UEP589837 UOL589837 UYH589837 VID589837 VRZ589837 WBV589837 WLR589837 WVN589837 F655373 JB655373 SX655373 ACT655373 AMP655373 AWL655373 BGH655373 BQD655373 BZZ655373 CJV655373 CTR655373 DDN655373 DNJ655373 DXF655373 EHB655373 EQX655373 FAT655373 FKP655373 FUL655373 GEH655373 GOD655373 GXZ655373 HHV655373 HRR655373 IBN655373 ILJ655373 IVF655373 JFB655373 JOX655373 JYT655373 KIP655373 KSL655373 LCH655373 LMD655373 LVZ655373 MFV655373 MPR655373 MZN655373 NJJ655373 NTF655373 ODB655373 OMX655373 OWT655373 PGP655373 PQL655373 QAH655373 QKD655373 QTZ655373 RDV655373 RNR655373 RXN655373 SHJ655373 SRF655373 TBB655373 TKX655373 TUT655373 UEP655373 UOL655373 UYH655373 VID655373 VRZ655373 WBV655373 WLR655373 WVN655373 F720909 JB720909 SX720909 ACT720909 AMP720909 AWL720909 BGH720909 BQD720909 BZZ720909 CJV720909 CTR720909 DDN720909 DNJ720909 DXF720909 EHB720909 EQX720909 FAT720909 FKP720909 FUL720909 GEH720909 GOD720909 GXZ720909 HHV720909 HRR720909 IBN720909 ILJ720909 IVF720909 JFB720909 JOX720909 JYT720909 KIP720909 KSL720909 LCH720909 LMD720909 LVZ720909 MFV720909 MPR720909 MZN720909 NJJ720909 NTF720909 ODB720909 OMX720909 OWT720909 PGP720909 PQL720909 QAH720909 QKD720909 QTZ720909 RDV720909 RNR720909 RXN720909 SHJ720909 SRF720909 TBB720909 TKX720909 TUT720909 UEP720909 UOL720909 UYH720909 VID720909 VRZ720909 WBV720909 WLR720909 WVN720909 F786445 JB786445 SX786445 ACT786445 AMP786445 AWL786445 BGH786445 BQD786445 BZZ786445 CJV786445 CTR786445 DDN786445 DNJ786445 DXF786445 EHB786445 EQX786445 FAT786445 FKP786445 FUL786445 GEH786445 GOD786445 GXZ786445 HHV786445 HRR786445 IBN786445 ILJ786445 IVF786445 JFB786445 JOX786445 JYT786445 KIP786445 KSL786445 LCH786445 LMD786445 LVZ786445 MFV786445 MPR786445 MZN786445 NJJ786445 NTF786445 ODB786445 OMX786445 OWT786445 PGP786445 PQL786445 QAH786445 QKD786445 QTZ786445 RDV786445 RNR786445 RXN786445 SHJ786445 SRF786445 TBB786445 TKX786445 TUT786445 UEP786445 UOL786445 UYH786445 VID786445 VRZ786445 WBV786445 WLR786445 WVN786445 F851981 JB851981 SX851981 ACT851981 AMP851981 AWL851981 BGH851981 BQD851981 BZZ851981 CJV851981 CTR851981 DDN851981 DNJ851981 DXF851981 EHB851981 EQX851981 FAT851981 FKP851981 FUL851981 GEH851981 GOD851981 GXZ851981 HHV851981 HRR851981 IBN851981 ILJ851981 IVF851981 JFB851981 JOX851981 JYT851981 KIP851981 KSL851981 LCH851981 LMD851981 LVZ851981 MFV851981 MPR851981 MZN851981 NJJ851981 NTF851981 ODB851981 OMX851981 OWT851981 PGP851981 PQL851981 QAH851981 QKD851981 QTZ851981 RDV851981 RNR851981 RXN851981 SHJ851981 SRF851981 TBB851981 TKX851981 TUT851981 UEP851981 UOL851981 UYH851981 VID851981 VRZ851981 WBV851981 WLR851981 WVN851981 F917517 JB917517 SX917517 ACT917517 AMP917517 AWL917517 BGH917517 BQD917517 BZZ917517 CJV917517 CTR917517 DDN917517 DNJ917517 DXF917517 EHB917517 EQX917517 FAT917517 FKP917517 FUL917517 GEH917517 GOD917517 GXZ917517 HHV917517 HRR917517 IBN917517 ILJ917517 IVF917517 JFB917517 JOX917517 JYT917517 KIP917517 KSL917517 LCH917517 LMD917517 LVZ917517 MFV917517 MPR917517 MZN917517 NJJ917517 NTF917517 ODB917517 OMX917517 OWT917517 PGP917517 PQL917517 QAH917517 QKD917517 QTZ917517 RDV917517 RNR917517 RXN917517 SHJ917517 SRF917517 TBB917517 TKX917517 TUT917517 UEP917517 UOL917517 UYH917517 VID917517 VRZ917517 WBV917517 WLR917517 WVN917517 F983053 JB983053 SX983053 ACT983053 AMP983053 AWL983053 BGH983053 BQD983053 BZZ983053 CJV983053 CTR983053 DDN983053 DNJ983053 DXF983053 EHB983053 EQX983053 FAT983053 FKP983053 FUL983053 GEH983053 GOD983053 GXZ983053 HHV983053 HRR983053 IBN983053 ILJ983053 IVF983053 JFB983053 JOX983053 JYT983053 KIP983053 KSL983053 LCH983053 LMD983053 LVZ983053 MFV983053 MPR983053 MZN983053 NJJ983053 NTF983053 ODB983053 OMX983053 OWT983053 PGP983053 PQL983053 QAH983053 QKD983053 QTZ983053 RDV983053 RNR983053 RXN983053 SHJ983053 SRF983053 TBB983053 TKX983053 TUT983053 UEP983053 UOL983053 UYH983053 VID983053 VRZ983053 WBV983053 WLR983053 WVN983053">
      <formula1>$N$1:$N$15</formula1>
    </dataValidation>
    <dataValidation type="list" allowBlank="1" showInputMessage="1" showErrorMessage="1" sqref="E25 JA25 SW25 ACS25 AMO25 AWK25 BGG25 BQC25 BZY25 CJU25 CTQ25 DDM25 DNI25 DXE25 EHA25 EQW25 FAS25 FKO25 FUK25 GEG25 GOC25 GXY25 HHU25 HRQ25 IBM25 ILI25 IVE25 JFA25 JOW25 JYS25 KIO25 KSK25 LCG25 LMC25 LVY25 MFU25 MPQ25 MZM25 NJI25 NTE25 ODA25 OMW25 OWS25 PGO25 PQK25 QAG25 QKC25 QTY25 RDU25 RNQ25 RXM25 SHI25 SRE25 TBA25 TKW25 TUS25 UEO25 UOK25 UYG25 VIC25 VRY25 WBU25 WLQ25 WVM25 E65563 JA65563 SW65563 ACS65563 AMO65563 AWK65563 BGG65563 BQC65563 BZY65563 CJU65563 CTQ65563 DDM65563 DNI65563 DXE65563 EHA65563 EQW65563 FAS65563 FKO65563 FUK65563 GEG65563 GOC65563 GXY65563 HHU65563 HRQ65563 IBM65563 ILI65563 IVE65563 JFA65563 JOW65563 JYS65563 KIO65563 KSK65563 LCG65563 LMC65563 LVY65563 MFU65563 MPQ65563 MZM65563 NJI65563 NTE65563 ODA65563 OMW65563 OWS65563 PGO65563 PQK65563 QAG65563 QKC65563 QTY65563 RDU65563 RNQ65563 RXM65563 SHI65563 SRE65563 TBA65563 TKW65563 TUS65563 UEO65563 UOK65563 UYG65563 VIC65563 VRY65563 WBU65563 WLQ65563 WVM65563 E131099 JA131099 SW131099 ACS131099 AMO131099 AWK131099 BGG131099 BQC131099 BZY131099 CJU131099 CTQ131099 DDM131099 DNI131099 DXE131099 EHA131099 EQW131099 FAS131099 FKO131099 FUK131099 GEG131099 GOC131099 GXY131099 HHU131099 HRQ131099 IBM131099 ILI131099 IVE131099 JFA131099 JOW131099 JYS131099 KIO131099 KSK131099 LCG131099 LMC131099 LVY131099 MFU131099 MPQ131099 MZM131099 NJI131099 NTE131099 ODA131099 OMW131099 OWS131099 PGO131099 PQK131099 QAG131099 QKC131099 QTY131099 RDU131099 RNQ131099 RXM131099 SHI131099 SRE131099 TBA131099 TKW131099 TUS131099 UEO131099 UOK131099 UYG131099 VIC131099 VRY131099 WBU131099 WLQ131099 WVM131099 E196635 JA196635 SW196635 ACS196635 AMO196635 AWK196635 BGG196635 BQC196635 BZY196635 CJU196635 CTQ196635 DDM196635 DNI196635 DXE196635 EHA196635 EQW196635 FAS196635 FKO196635 FUK196635 GEG196635 GOC196635 GXY196635 HHU196635 HRQ196635 IBM196635 ILI196635 IVE196635 JFA196635 JOW196635 JYS196635 KIO196635 KSK196635 LCG196635 LMC196635 LVY196635 MFU196635 MPQ196635 MZM196635 NJI196635 NTE196635 ODA196635 OMW196635 OWS196635 PGO196635 PQK196635 QAG196635 QKC196635 QTY196635 RDU196635 RNQ196635 RXM196635 SHI196635 SRE196635 TBA196635 TKW196635 TUS196635 UEO196635 UOK196635 UYG196635 VIC196635 VRY196635 WBU196635 WLQ196635 WVM196635 E262171 JA262171 SW262171 ACS262171 AMO262171 AWK262171 BGG262171 BQC262171 BZY262171 CJU262171 CTQ262171 DDM262171 DNI262171 DXE262171 EHA262171 EQW262171 FAS262171 FKO262171 FUK262171 GEG262171 GOC262171 GXY262171 HHU262171 HRQ262171 IBM262171 ILI262171 IVE262171 JFA262171 JOW262171 JYS262171 KIO262171 KSK262171 LCG262171 LMC262171 LVY262171 MFU262171 MPQ262171 MZM262171 NJI262171 NTE262171 ODA262171 OMW262171 OWS262171 PGO262171 PQK262171 QAG262171 QKC262171 QTY262171 RDU262171 RNQ262171 RXM262171 SHI262171 SRE262171 TBA262171 TKW262171 TUS262171 UEO262171 UOK262171 UYG262171 VIC262171 VRY262171 WBU262171 WLQ262171 WVM262171 E327707 JA327707 SW327707 ACS327707 AMO327707 AWK327707 BGG327707 BQC327707 BZY327707 CJU327707 CTQ327707 DDM327707 DNI327707 DXE327707 EHA327707 EQW327707 FAS327707 FKO327707 FUK327707 GEG327707 GOC327707 GXY327707 HHU327707 HRQ327707 IBM327707 ILI327707 IVE327707 JFA327707 JOW327707 JYS327707 KIO327707 KSK327707 LCG327707 LMC327707 LVY327707 MFU327707 MPQ327707 MZM327707 NJI327707 NTE327707 ODA327707 OMW327707 OWS327707 PGO327707 PQK327707 QAG327707 QKC327707 QTY327707 RDU327707 RNQ327707 RXM327707 SHI327707 SRE327707 TBA327707 TKW327707 TUS327707 UEO327707 UOK327707 UYG327707 VIC327707 VRY327707 WBU327707 WLQ327707 WVM327707 E393243 JA393243 SW393243 ACS393243 AMO393243 AWK393243 BGG393243 BQC393243 BZY393243 CJU393243 CTQ393243 DDM393243 DNI393243 DXE393243 EHA393243 EQW393243 FAS393243 FKO393243 FUK393243 GEG393243 GOC393243 GXY393243 HHU393243 HRQ393243 IBM393243 ILI393243 IVE393243 JFA393243 JOW393243 JYS393243 KIO393243 KSK393243 LCG393243 LMC393243 LVY393243 MFU393243 MPQ393243 MZM393243 NJI393243 NTE393243 ODA393243 OMW393243 OWS393243 PGO393243 PQK393243 QAG393243 QKC393243 QTY393243 RDU393243 RNQ393243 RXM393243 SHI393243 SRE393243 TBA393243 TKW393243 TUS393243 UEO393243 UOK393243 UYG393243 VIC393243 VRY393243 WBU393243 WLQ393243 WVM393243 E458779 JA458779 SW458779 ACS458779 AMO458779 AWK458779 BGG458779 BQC458779 BZY458779 CJU458779 CTQ458779 DDM458779 DNI458779 DXE458779 EHA458779 EQW458779 FAS458779 FKO458779 FUK458779 GEG458779 GOC458779 GXY458779 HHU458779 HRQ458779 IBM458779 ILI458779 IVE458779 JFA458779 JOW458779 JYS458779 KIO458779 KSK458779 LCG458779 LMC458779 LVY458779 MFU458779 MPQ458779 MZM458779 NJI458779 NTE458779 ODA458779 OMW458779 OWS458779 PGO458779 PQK458779 QAG458779 QKC458779 QTY458779 RDU458779 RNQ458779 RXM458779 SHI458779 SRE458779 TBA458779 TKW458779 TUS458779 UEO458779 UOK458779 UYG458779 VIC458779 VRY458779 WBU458779 WLQ458779 WVM458779 E524315 JA524315 SW524315 ACS524315 AMO524315 AWK524315 BGG524315 BQC524315 BZY524315 CJU524315 CTQ524315 DDM524315 DNI524315 DXE524315 EHA524315 EQW524315 FAS524315 FKO524315 FUK524315 GEG524315 GOC524315 GXY524315 HHU524315 HRQ524315 IBM524315 ILI524315 IVE524315 JFA524315 JOW524315 JYS524315 KIO524315 KSK524315 LCG524315 LMC524315 LVY524315 MFU524315 MPQ524315 MZM524315 NJI524315 NTE524315 ODA524315 OMW524315 OWS524315 PGO524315 PQK524315 QAG524315 QKC524315 QTY524315 RDU524315 RNQ524315 RXM524315 SHI524315 SRE524315 TBA524315 TKW524315 TUS524315 UEO524315 UOK524315 UYG524315 VIC524315 VRY524315 WBU524315 WLQ524315 WVM524315 E589851 JA589851 SW589851 ACS589851 AMO589851 AWK589851 BGG589851 BQC589851 BZY589851 CJU589851 CTQ589851 DDM589851 DNI589851 DXE589851 EHA589851 EQW589851 FAS589851 FKO589851 FUK589851 GEG589851 GOC589851 GXY589851 HHU589851 HRQ589851 IBM589851 ILI589851 IVE589851 JFA589851 JOW589851 JYS589851 KIO589851 KSK589851 LCG589851 LMC589851 LVY589851 MFU589851 MPQ589851 MZM589851 NJI589851 NTE589851 ODA589851 OMW589851 OWS589851 PGO589851 PQK589851 QAG589851 QKC589851 QTY589851 RDU589851 RNQ589851 RXM589851 SHI589851 SRE589851 TBA589851 TKW589851 TUS589851 UEO589851 UOK589851 UYG589851 VIC589851 VRY589851 WBU589851 WLQ589851 WVM589851 E655387 JA655387 SW655387 ACS655387 AMO655387 AWK655387 BGG655387 BQC655387 BZY655387 CJU655387 CTQ655387 DDM655387 DNI655387 DXE655387 EHA655387 EQW655387 FAS655387 FKO655387 FUK655387 GEG655387 GOC655387 GXY655387 HHU655387 HRQ655387 IBM655387 ILI655387 IVE655387 JFA655387 JOW655387 JYS655387 KIO655387 KSK655387 LCG655387 LMC655387 LVY655387 MFU655387 MPQ655387 MZM655387 NJI655387 NTE655387 ODA655387 OMW655387 OWS655387 PGO655387 PQK655387 QAG655387 QKC655387 QTY655387 RDU655387 RNQ655387 RXM655387 SHI655387 SRE655387 TBA655387 TKW655387 TUS655387 UEO655387 UOK655387 UYG655387 VIC655387 VRY655387 WBU655387 WLQ655387 WVM655387 E720923 JA720923 SW720923 ACS720923 AMO720923 AWK720923 BGG720923 BQC720923 BZY720923 CJU720923 CTQ720923 DDM720923 DNI720923 DXE720923 EHA720923 EQW720923 FAS720923 FKO720923 FUK720923 GEG720923 GOC720923 GXY720923 HHU720923 HRQ720923 IBM720923 ILI720923 IVE720923 JFA720923 JOW720923 JYS720923 KIO720923 KSK720923 LCG720923 LMC720923 LVY720923 MFU720923 MPQ720923 MZM720923 NJI720923 NTE720923 ODA720923 OMW720923 OWS720923 PGO720923 PQK720923 QAG720923 QKC720923 QTY720923 RDU720923 RNQ720923 RXM720923 SHI720923 SRE720923 TBA720923 TKW720923 TUS720923 UEO720923 UOK720923 UYG720923 VIC720923 VRY720923 WBU720923 WLQ720923 WVM720923 E786459 JA786459 SW786459 ACS786459 AMO786459 AWK786459 BGG786459 BQC786459 BZY786459 CJU786459 CTQ786459 DDM786459 DNI786459 DXE786459 EHA786459 EQW786459 FAS786459 FKO786459 FUK786459 GEG786459 GOC786459 GXY786459 HHU786459 HRQ786459 IBM786459 ILI786459 IVE786459 JFA786459 JOW786459 JYS786459 KIO786459 KSK786459 LCG786459 LMC786459 LVY786459 MFU786459 MPQ786459 MZM786459 NJI786459 NTE786459 ODA786459 OMW786459 OWS786459 PGO786459 PQK786459 QAG786459 QKC786459 QTY786459 RDU786459 RNQ786459 RXM786459 SHI786459 SRE786459 TBA786459 TKW786459 TUS786459 UEO786459 UOK786459 UYG786459 VIC786459 VRY786459 WBU786459 WLQ786459 WVM786459 E851995 JA851995 SW851995 ACS851995 AMO851995 AWK851995 BGG851995 BQC851995 BZY851995 CJU851995 CTQ851995 DDM851995 DNI851995 DXE851995 EHA851995 EQW851995 FAS851995 FKO851995 FUK851995 GEG851995 GOC851995 GXY851995 HHU851995 HRQ851995 IBM851995 ILI851995 IVE851995 JFA851995 JOW851995 JYS851995 KIO851995 KSK851995 LCG851995 LMC851995 LVY851995 MFU851995 MPQ851995 MZM851995 NJI851995 NTE851995 ODA851995 OMW851995 OWS851995 PGO851995 PQK851995 QAG851995 QKC851995 QTY851995 RDU851995 RNQ851995 RXM851995 SHI851995 SRE851995 TBA851995 TKW851995 TUS851995 UEO851995 UOK851995 UYG851995 VIC851995 VRY851995 WBU851995 WLQ851995 WVM851995 E917531 JA917531 SW917531 ACS917531 AMO917531 AWK917531 BGG917531 BQC917531 BZY917531 CJU917531 CTQ917531 DDM917531 DNI917531 DXE917531 EHA917531 EQW917531 FAS917531 FKO917531 FUK917531 GEG917531 GOC917531 GXY917531 HHU917531 HRQ917531 IBM917531 ILI917531 IVE917531 JFA917531 JOW917531 JYS917531 KIO917531 KSK917531 LCG917531 LMC917531 LVY917531 MFU917531 MPQ917531 MZM917531 NJI917531 NTE917531 ODA917531 OMW917531 OWS917531 PGO917531 PQK917531 QAG917531 QKC917531 QTY917531 RDU917531 RNQ917531 RXM917531 SHI917531 SRE917531 TBA917531 TKW917531 TUS917531 UEO917531 UOK917531 UYG917531 VIC917531 VRY917531 WBU917531 WLQ917531 WVM917531 E983067 JA983067 SW983067 ACS983067 AMO983067 AWK983067 BGG983067 BQC983067 BZY983067 CJU983067 CTQ983067 DDM983067 DNI983067 DXE983067 EHA983067 EQW983067 FAS983067 FKO983067 FUK983067 GEG983067 GOC983067 GXY983067 HHU983067 HRQ983067 IBM983067 ILI983067 IVE983067 JFA983067 JOW983067 JYS983067 KIO983067 KSK983067 LCG983067 LMC983067 LVY983067 MFU983067 MPQ983067 MZM983067 NJI983067 NTE983067 ODA983067 OMW983067 OWS983067 PGO983067 PQK983067 QAG983067 QKC983067 QTY983067 RDU983067 RNQ983067 RXM983067 SHI983067 SRE983067 TBA983067 TKW983067 TUS983067 UEO983067 UOK983067 UYG983067 VIC983067 VRY983067 WBU983067 WLQ983067 WVM983067">
      <formula1>$O$25:$O$27</formula1>
    </dataValidation>
    <dataValidation type="list" allowBlank="1" showInputMessage="1" showErrorMessage="1" sqref="E28:L28 JA28:JH28 SW28:TD28 ACS28:ACZ28 AMO28:AMV28 AWK28:AWR28 BGG28:BGN28 BQC28:BQJ28 BZY28:CAF28 CJU28:CKB28 CTQ28:CTX28 DDM28:DDT28 DNI28:DNP28 DXE28:DXL28 EHA28:EHH28 EQW28:ERD28 FAS28:FAZ28 FKO28:FKV28 FUK28:FUR28 GEG28:GEN28 GOC28:GOJ28 GXY28:GYF28 HHU28:HIB28 HRQ28:HRX28 IBM28:IBT28 ILI28:ILP28 IVE28:IVL28 JFA28:JFH28 JOW28:JPD28 JYS28:JYZ28 KIO28:KIV28 KSK28:KSR28 LCG28:LCN28 LMC28:LMJ28 LVY28:LWF28 MFU28:MGB28 MPQ28:MPX28 MZM28:MZT28 NJI28:NJP28 NTE28:NTL28 ODA28:ODH28 OMW28:OND28 OWS28:OWZ28 PGO28:PGV28 PQK28:PQR28 QAG28:QAN28 QKC28:QKJ28 QTY28:QUF28 RDU28:REB28 RNQ28:RNX28 RXM28:RXT28 SHI28:SHP28 SRE28:SRL28 TBA28:TBH28 TKW28:TLD28 TUS28:TUZ28 UEO28:UEV28 UOK28:UOR28 UYG28:UYN28 VIC28:VIJ28 VRY28:VSF28 WBU28:WCB28 WLQ28:WLX28 WVM28:WVT28 E65566:L65566 JA65566:JH65566 SW65566:TD65566 ACS65566:ACZ65566 AMO65566:AMV65566 AWK65566:AWR65566 BGG65566:BGN65566 BQC65566:BQJ65566 BZY65566:CAF65566 CJU65566:CKB65566 CTQ65566:CTX65566 DDM65566:DDT65566 DNI65566:DNP65566 DXE65566:DXL65566 EHA65566:EHH65566 EQW65566:ERD65566 FAS65566:FAZ65566 FKO65566:FKV65566 FUK65566:FUR65566 GEG65566:GEN65566 GOC65566:GOJ65566 GXY65566:GYF65566 HHU65566:HIB65566 HRQ65566:HRX65566 IBM65566:IBT65566 ILI65566:ILP65566 IVE65566:IVL65566 JFA65566:JFH65566 JOW65566:JPD65566 JYS65566:JYZ65566 KIO65566:KIV65566 KSK65566:KSR65566 LCG65566:LCN65566 LMC65566:LMJ65566 LVY65566:LWF65566 MFU65566:MGB65566 MPQ65566:MPX65566 MZM65566:MZT65566 NJI65566:NJP65566 NTE65566:NTL65566 ODA65566:ODH65566 OMW65566:OND65566 OWS65566:OWZ65566 PGO65566:PGV65566 PQK65566:PQR65566 QAG65566:QAN65566 QKC65566:QKJ65566 QTY65566:QUF65566 RDU65566:REB65566 RNQ65566:RNX65566 RXM65566:RXT65566 SHI65566:SHP65566 SRE65566:SRL65566 TBA65566:TBH65566 TKW65566:TLD65566 TUS65566:TUZ65566 UEO65566:UEV65566 UOK65566:UOR65566 UYG65566:UYN65566 VIC65566:VIJ65566 VRY65566:VSF65566 WBU65566:WCB65566 WLQ65566:WLX65566 WVM65566:WVT65566 E131102:L131102 JA131102:JH131102 SW131102:TD131102 ACS131102:ACZ131102 AMO131102:AMV131102 AWK131102:AWR131102 BGG131102:BGN131102 BQC131102:BQJ131102 BZY131102:CAF131102 CJU131102:CKB131102 CTQ131102:CTX131102 DDM131102:DDT131102 DNI131102:DNP131102 DXE131102:DXL131102 EHA131102:EHH131102 EQW131102:ERD131102 FAS131102:FAZ131102 FKO131102:FKV131102 FUK131102:FUR131102 GEG131102:GEN131102 GOC131102:GOJ131102 GXY131102:GYF131102 HHU131102:HIB131102 HRQ131102:HRX131102 IBM131102:IBT131102 ILI131102:ILP131102 IVE131102:IVL131102 JFA131102:JFH131102 JOW131102:JPD131102 JYS131102:JYZ131102 KIO131102:KIV131102 KSK131102:KSR131102 LCG131102:LCN131102 LMC131102:LMJ131102 LVY131102:LWF131102 MFU131102:MGB131102 MPQ131102:MPX131102 MZM131102:MZT131102 NJI131102:NJP131102 NTE131102:NTL131102 ODA131102:ODH131102 OMW131102:OND131102 OWS131102:OWZ131102 PGO131102:PGV131102 PQK131102:PQR131102 QAG131102:QAN131102 QKC131102:QKJ131102 QTY131102:QUF131102 RDU131102:REB131102 RNQ131102:RNX131102 RXM131102:RXT131102 SHI131102:SHP131102 SRE131102:SRL131102 TBA131102:TBH131102 TKW131102:TLD131102 TUS131102:TUZ131102 UEO131102:UEV131102 UOK131102:UOR131102 UYG131102:UYN131102 VIC131102:VIJ131102 VRY131102:VSF131102 WBU131102:WCB131102 WLQ131102:WLX131102 WVM131102:WVT131102 E196638:L196638 JA196638:JH196638 SW196638:TD196638 ACS196638:ACZ196638 AMO196638:AMV196638 AWK196638:AWR196638 BGG196638:BGN196638 BQC196638:BQJ196638 BZY196638:CAF196638 CJU196638:CKB196638 CTQ196638:CTX196638 DDM196638:DDT196638 DNI196638:DNP196638 DXE196638:DXL196638 EHA196638:EHH196638 EQW196638:ERD196638 FAS196638:FAZ196638 FKO196638:FKV196638 FUK196638:FUR196638 GEG196638:GEN196638 GOC196638:GOJ196638 GXY196638:GYF196638 HHU196638:HIB196638 HRQ196638:HRX196638 IBM196638:IBT196638 ILI196638:ILP196638 IVE196638:IVL196638 JFA196638:JFH196638 JOW196638:JPD196638 JYS196638:JYZ196638 KIO196638:KIV196638 KSK196638:KSR196638 LCG196638:LCN196638 LMC196638:LMJ196638 LVY196638:LWF196638 MFU196638:MGB196638 MPQ196638:MPX196638 MZM196638:MZT196638 NJI196638:NJP196638 NTE196638:NTL196638 ODA196638:ODH196638 OMW196638:OND196638 OWS196638:OWZ196638 PGO196638:PGV196638 PQK196638:PQR196638 QAG196638:QAN196638 QKC196638:QKJ196638 QTY196638:QUF196638 RDU196638:REB196638 RNQ196638:RNX196638 RXM196638:RXT196638 SHI196638:SHP196638 SRE196638:SRL196638 TBA196638:TBH196638 TKW196638:TLD196638 TUS196638:TUZ196638 UEO196638:UEV196638 UOK196638:UOR196638 UYG196638:UYN196638 VIC196638:VIJ196638 VRY196638:VSF196638 WBU196638:WCB196638 WLQ196638:WLX196638 WVM196638:WVT196638 E262174:L262174 JA262174:JH262174 SW262174:TD262174 ACS262174:ACZ262174 AMO262174:AMV262174 AWK262174:AWR262174 BGG262174:BGN262174 BQC262174:BQJ262174 BZY262174:CAF262174 CJU262174:CKB262174 CTQ262174:CTX262174 DDM262174:DDT262174 DNI262174:DNP262174 DXE262174:DXL262174 EHA262174:EHH262174 EQW262174:ERD262174 FAS262174:FAZ262174 FKO262174:FKV262174 FUK262174:FUR262174 GEG262174:GEN262174 GOC262174:GOJ262174 GXY262174:GYF262174 HHU262174:HIB262174 HRQ262174:HRX262174 IBM262174:IBT262174 ILI262174:ILP262174 IVE262174:IVL262174 JFA262174:JFH262174 JOW262174:JPD262174 JYS262174:JYZ262174 KIO262174:KIV262174 KSK262174:KSR262174 LCG262174:LCN262174 LMC262174:LMJ262174 LVY262174:LWF262174 MFU262174:MGB262174 MPQ262174:MPX262174 MZM262174:MZT262174 NJI262174:NJP262174 NTE262174:NTL262174 ODA262174:ODH262174 OMW262174:OND262174 OWS262174:OWZ262174 PGO262174:PGV262174 PQK262174:PQR262174 QAG262174:QAN262174 QKC262174:QKJ262174 QTY262174:QUF262174 RDU262174:REB262174 RNQ262174:RNX262174 RXM262174:RXT262174 SHI262174:SHP262174 SRE262174:SRL262174 TBA262174:TBH262174 TKW262174:TLD262174 TUS262174:TUZ262174 UEO262174:UEV262174 UOK262174:UOR262174 UYG262174:UYN262174 VIC262174:VIJ262174 VRY262174:VSF262174 WBU262174:WCB262174 WLQ262174:WLX262174 WVM262174:WVT262174 E327710:L327710 JA327710:JH327710 SW327710:TD327710 ACS327710:ACZ327710 AMO327710:AMV327710 AWK327710:AWR327710 BGG327710:BGN327710 BQC327710:BQJ327710 BZY327710:CAF327710 CJU327710:CKB327710 CTQ327710:CTX327710 DDM327710:DDT327710 DNI327710:DNP327710 DXE327710:DXL327710 EHA327710:EHH327710 EQW327710:ERD327710 FAS327710:FAZ327710 FKO327710:FKV327710 FUK327710:FUR327710 GEG327710:GEN327710 GOC327710:GOJ327710 GXY327710:GYF327710 HHU327710:HIB327710 HRQ327710:HRX327710 IBM327710:IBT327710 ILI327710:ILP327710 IVE327710:IVL327710 JFA327710:JFH327710 JOW327710:JPD327710 JYS327710:JYZ327710 KIO327710:KIV327710 KSK327710:KSR327710 LCG327710:LCN327710 LMC327710:LMJ327710 LVY327710:LWF327710 MFU327710:MGB327710 MPQ327710:MPX327710 MZM327710:MZT327710 NJI327710:NJP327710 NTE327710:NTL327710 ODA327710:ODH327710 OMW327710:OND327710 OWS327710:OWZ327710 PGO327710:PGV327710 PQK327710:PQR327710 QAG327710:QAN327710 QKC327710:QKJ327710 QTY327710:QUF327710 RDU327710:REB327710 RNQ327710:RNX327710 RXM327710:RXT327710 SHI327710:SHP327710 SRE327710:SRL327710 TBA327710:TBH327710 TKW327710:TLD327710 TUS327710:TUZ327710 UEO327710:UEV327710 UOK327710:UOR327710 UYG327710:UYN327710 VIC327710:VIJ327710 VRY327710:VSF327710 WBU327710:WCB327710 WLQ327710:WLX327710 WVM327710:WVT327710 E393246:L393246 JA393246:JH393246 SW393246:TD393246 ACS393246:ACZ393246 AMO393246:AMV393246 AWK393246:AWR393246 BGG393246:BGN393246 BQC393246:BQJ393246 BZY393246:CAF393246 CJU393246:CKB393246 CTQ393246:CTX393246 DDM393246:DDT393246 DNI393246:DNP393246 DXE393246:DXL393246 EHA393246:EHH393246 EQW393246:ERD393246 FAS393246:FAZ393246 FKO393246:FKV393246 FUK393246:FUR393246 GEG393246:GEN393246 GOC393246:GOJ393246 GXY393246:GYF393246 HHU393246:HIB393246 HRQ393246:HRX393246 IBM393246:IBT393246 ILI393246:ILP393246 IVE393246:IVL393246 JFA393246:JFH393246 JOW393246:JPD393246 JYS393246:JYZ393246 KIO393246:KIV393246 KSK393246:KSR393246 LCG393246:LCN393246 LMC393246:LMJ393246 LVY393246:LWF393246 MFU393246:MGB393246 MPQ393246:MPX393246 MZM393246:MZT393246 NJI393246:NJP393246 NTE393246:NTL393246 ODA393246:ODH393246 OMW393246:OND393246 OWS393246:OWZ393246 PGO393246:PGV393246 PQK393246:PQR393246 QAG393246:QAN393246 QKC393246:QKJ393246 QTY393246:QUF393246 RDU393246:REB393246 RNQ393246:RNX393246 RXM393246:RXT393246 SHI393246:SHP393246 SRE393246:SRL393246 TBA393246:TBH393246 TKW393246:TLD393246 TUS393246:TUZ393246 UEO393246:UEV393246 UOK393246:UOR393246 UYG393246:UYN393246 VIC393246:VIJ393246 VRY393246:VSF393246 WBU393246:WCB393246 WLQ393246:WLX393246 WVM393246:WVT393246 E458782:L458782 JA458782:JH458782 SW458782:TD458782 ACS458782:ACZ458782 AMO458782:AMV458782 AWK458782:AWR458782 BGG458782:BGN458782 BQC458782:BQJ458782 BZY458782:CAF458782 CJU458782:CKB458782 CTQ458782:CTX458782 DDM458782:DDT458782 DNI458782:DNP458782 DXE458782:DXL458782 EHA458782:EHH458782 EQW458782:ERD458782 FAS458782:FAZ458782 FKO458782:FKV458782 FUK458782:FUR458782 GEG458782:GEN458782 GOC458782:GOJ458782 GXY458782:GYF458782 HHU458782:HIB458782 HRQ458782:HRX458782 IBM458782:IBT458782 ILI458782:ILP458782 IVE458782:IVL458782 JFA458782:JFH458782 JOW458782:JPD458782 JYS458782:JYZ458782 KIO458782:KIV458782 KSK458782:KSR458782 LCG458782:LCN458782 LMC458782:LMJ458782 LVY458782:LWF458782 MFU458782:MGB458782 MPQ458782:MPX458782 MZM458782:MZT458782 NJI458782:NJP458782 NTE458782:NTL458782 ODA458782:ODH458782 OMW458782:OND458782 OWS458782:OWZ458782 PGO458782:PGV458782 PQK458782:PQR458782 QAG458782:QAN458782 QKC458782:QKJ458782 QTY458782:QUF458782 RDU458782:REB458782 RNQ458782:RNX458782 RXM458782:RXT458782 SHI458782:SHP458782 SRE458782:SRL458782 TBA458782:TBH458782 TKW458782:TLD458782 TUS458782:TUZ458782 UEO458782:UEV458782 UOK458782:UOR458782 UYG458782:UYN458782 VIC458782:VIJ458782 VRY458782:VSF458782 WBU458782:WCB458782 WLQ458782:WLX458782 WVM458782:WVT458782 E524318:L524318 JA524318:JH524318 SW524318:TD524318 ACS524318:ACZ524318 AMO524318:AMV524318 AWK524318:AWR524318 BGG524318:BGN524318 BQC524318:BQJ524318 BZY524318:CAF524318 CJU524318:CKB524318 CTQ524318:CTX524318 DDM524318:DDT524318 DNI524318:DNP524318 DXE524318:DXL524318 EHA524318:EHH524318 EQW524318:ERD524318 FAS524318:FAZ524318 FKO524318:FKV524318 FUK524318:FUR524318 GEG524318:GEN524318 GOC524318:GOJ524318 GXY524318:GYF524318 HHU524318:HIB524318 HRQ524318:HRX524318 IBM524318:IBT524318 ILI524318:ILP524318 IVE524318:IVL524318 JFA524318:JFH524318 JOW524318:JPD524318 JYS524318:JYZ524318 KIO524318:KIV524318 KSK524318:KSR524318 LCG524318:LCN524318 LMC524318:LMJ524318 LVY524318:LWF524318 MFU524318:MGB524318 MPQ524318:MPX524318 MZM524318:MZT524318 NJI524318:NJP524318 NTE524318:NTL524318 ODA524318:ODH524318 OMW524318:OND524318 OWS524318:OWZ524318 PGO524318:PGV524318 PQK524318:PQR524318 QAG524318:QAN524318 QKC524318:QKJ524318 QTY524318:QUF524318 RDU524318:REB524318 RNQ524318:RNX524318 RXM524318:RXT524318 SHI524318:SHP524318 SRE524318:SRL524318 TBA524318:TBH524318 TKW524318:TLD524318 TUS524318:TUZ524318 UEO524318:UEV524318 UOK524318:UOR524318 UYG524318:UYN524318 VIC524318:VIJ524318 VRY524318:VSF524318 WBU524318:WCB524318 WLQ524318:WLX524318 WVM524318:WVT524318 E589854:L589854 JA589854:JH589854 SW589854:TD589854 ACS589854:ACZ589854 AMO589854:AMV589854 AWK589854:AWR589854 BGG589854:BGN589854 BQC589854:BQJ589854 BZY589854:CAF589854 CJU589854:CKB589854 CTQ589854:CTX589854 DDM589854:DDT589854 DNI589854:DNP589854 DXE589854:DXL589854 EHA589854:EHH589854 EQW589854:ERD589854 FAS589854:FAZ589854 FKO589854:FKV589854 FUK589854:FUR589854 GEG589854:GEN589854 GOC589854:GOJ589854 GXY589854:GYF589854 HHU589854:HIB589854 HRQ589854:HRX589854 IBM589854:IBT589854 ILI589854:ILP589854 IVE589854:IVL589854 JFA589854:JFH589854 JOW589854:JPD589854 JYS589854:JYZ589854 KIO589854:KIV589854 KSK589854:KSR589854 LCG589854:LCN589854 LMC589854:LMJ589854 LVY589854:LWF589854 MFU589854:MGB589854 MPQ589854:MPX589854 MZM589854:MZT589854 NJI589854:NJP589854 NTE589854:NTL589854 ODA589854:ODH589854 OMW589854:OND589854 OWS589854:OWZ589854 PGO589854:PGV589854 PQK589854:PQR589854 QAG589854:QAN589854 QKC589854:QKJ589854 QTY589854:QUF589854 RDU589854:REB589854 RNQ589854:RNX589854 RXM589854:RXT589854 SHI589854:SHP589854 SRE589854:SRL589854 TBA589854:TBH589854 TKW589854:TLD589854 TUS589854:TUZ589854 UEO589854:UEV589854 UOK589854:UOR589854 UYG589854:UYN589854 VIC589854:VIJ589854 VRY589854:VSF589854 WBU589854:WCB589854 WLQ589854:WLX589854 WVM589854:WVT589854 E655390:L655390 JA655390:JH655390 SW655390:TD655390 ACS655390:ACZ655390 AMO655390:AMV655390 AWK655390:AWR655390 BGG655390:BGN655390 BQC655390:BQJ655390 BZY655390:CAF655390 CJU655390:CKB655390 CTQ655390:CTX655390 DDM655390:DDT655390 DNI655390:DNP655390 DXE655390:DXL655390 EHA655390:EHH655390 EQW655390:ERD655390 FAS655390:FAZ655390 FKO655390:FKV655390 FUK655390:FUR655390 GEG655390:GEN655390 GOC655390:GOJ655390 GXY655390:GYF655390 HHU655390:HIB655390 HRQ655390:HRX655390 IBM655390:IBT655390 ILI655390:ILP655390 IVE655390:IVL655390 JFA655390:JFH655390 JOW655390:JPD655390 JYS655390:JYZ655390 KIO655390:KIV655390 KSK655390:KSR655390 LCG655390:LCN655390 LMC655390:LMJ655390 LVY655390:LWF655390 MFU655390:MGB655390 MPQ655390:MPX655390 MZM655390:MZT655390 NJI655390:NJP655390 NTE655390:NTL655390 ODA655390:ODH655390 OMW655390:OND655390 OWS655390:OWZ655390 PGO655390:PGV655390 PQK655390:PQR655390 QAG655390:QAN655390 QKC655390:QKJ655390 QTY655390:QUF655390 RDU655390:REB655390 RNQ655390:RNX655390 RXM655390:RXT655390 SHI655390:SHP655390 SRE655390:SRL655390 TBA655390:TBH655390 TKW655390:TLD655390 TUS655390:TUZ655390 UEO655390:UEV655390 UOK655390:UOR655390 UYG655390:UYN655390 VIC655390:VIJ655390 VRY655390:VSF655390 WBU655390:WCB655390 WLQ655390:WLX655390 WVM655390:WVT655390 E720926:L720926 JA720926:JH720926 SW720926:TD720926 ACS720926:ACZ720926 AMO720926:AMV720926 AWK720926:AWR720926 BGG720926:BGN720926 BQC720926:BQJ720926 BZY720926:CAF720926 CJU720926:CKB720926 CTQ720926:CTX720926 DDM720926:DDT720926 DNI720926:DNP720926 DXE720926:DXL720926 EHA720926:EHH720926 EQW720926:ERD720926 FAS720926:FAZ720926 FKO720926:FKV720926 FUK720926:FUR720926 GEG720926:GEN720926 GOC720926:GOJ720926 GXY720926:GYF720926 HHU720926:HIB720926 HRQ720926:HRX720926 IBM720926:IBT720926 ILI720926:ILP720926 IVE720926:IVL720926 JFA720926:JFH720926 JOW720926:JPD720926 JYS720926:JYZ720926 KIO720926:KIV720926 KSK720926:KSR720926 LCG720926:LCN720926 LMC720926:LMJ720926 LVY720926:LWF720926 MFU720926:MGB720926 MPQ720926:MPX720926 MZM720926:MZT720926 NJI720926:NJP720926 NTE720926:NTL720926 ODA720926:ODH720926 OMW720926:OND720926 OWS720926:OWZ720926 PGO720926:PGV720926 PQK720926:PQR720926 QAG720926:QAN720926 QKC720926:QKJ720926 QTY720926:QUF720926 RDU720926:REB720926 RNQ720926:RNX720926 RXM720926:RXT720926 SHI720926:SHP720926 SRE720926:SRL720926 TBA720926:TBH720926 TKW720926:TLD720926 TUS720926:TUZ720926 UEO720926:UEV720926 UOK720926:UOR720926 UYG720926:UYN720926 VIC720926:VIJ720926 VRY720926:VSF720926 WBU720926:WCB720926 WLQ720926:WLX720926 WVM720926:WVT720926 E786462:L786462 JA786462:JH786462 SW786462:TD786462 ACS786462:ACZ786462 AMO786462:AMV786462 AWK786462:AWR786462 BGG786462:BGN786462 BQC786462:BQJ786462 BZY786462:CAF786462 CJU786462:CKB786462 CTQ786462:CTX786462 DDM786462:DDT786462 DNI786462:DNP786462 DXE786462:DXL786462 EHA786462:EHH786462 EQW786462:ERD786462 FAS786462:FAZ786462 FKO786462:FKV786462 FUK786462:FUR786462 GEG786462:GEN786462 GOC786462:GOJ786462 GXY786462:GYF786462 HHU786462:HIB786462 HRQ786462:HRX786462 IBM786462:IBT786462 ILI786462:ILP786462 IVE786462:IVL786462 JFA786462:JFH786462 JOW786462:JPD786462 JYS786462:JYZ786462 KIO786462:KIV786462 KSK786462:KSR786462 LCG786462:LCN786462 LMC786462:LMJ786462 LVY786462:LWF786462 MFU786462:MGB786462 MPQ786462:MPX786462 MZM786462:MZT786462 NJI786462:NJP786462 NTE786462:NTL786462 ODA786462:ODH786462 OMW786462:OND786462 OWS786462:OWZ786462 PGO786462:PGV786462 PQK786462:PQR786462 QAG786462:QAN786462 QKC786462:QKJ786462 QTY786462:QUF786462 RDU786462:REB786462 RNQ786462:RNX786462 RXM786462:RXT786462 SHI786462:SHP786462 SRE786462:SRL786462 TBA786462:TBH786462 TKW786462:TLD786462 TUS786462:TUZ786462 UEO786462:UEV786462 UOK786462:UOR786462 UYG786462:UYN786462 VIC786462:VIJ786462 VRY786462:VSF786462 WBU786462:WCB786462 WLQ786462:WLX786462 WVM786462:WVT786462 E851998:L851998 JA851998:JH851998 SW851998:TD851998 ACS851998:ACZ851998 AMO851998:AMV851998 AWK851998:AWR851998 BGG851998:BGN851998 BQC851998:BQJ851998 BZY851998:CAF851998 CJU851998:CKB851998 CTQ851998:CTX851998 DDM851998:DDT851998 DNI851998:DNP851998 DXE851998:DXL851998 EHA851998:EHH851998 EQW851998:ERD851998 FAS851998:FAZ851998 FKO851998:FKV851998 FUK851998:FUR851998 GEG851998:GEN851998 GOC851998:GOJ851998 GXY851998:GYF851998 HHU851998:HIB851998 HRQ851998:HRX851998 IBM851998:IBT851998 ILI851998:ILP851998 IVE851998:IVL851998 JFA851998:JFH851998 JOW851998:JPD851998 JYS851998:JYZ851998 KIO851998:KIV851998 KSK851998:KSR851998 LCG851998:LCN851998 LMC851998:LMJ851998 LVY851998:LWF851998 MFU851998:MGB851998 MPQ851998:MPX851998 MZM851998:MZT851998 NJI851998:NJP851998 NTE851998:NTL851998 ODA851998:ODH851998 OMW851998:OND851998 OWS851998:OWZ851998 PGO851998:PGV851998 PQK851998:PQR851998 QAG851998:QAN851998 QKC851998:QKJ851998 QTY851998:QUF851998 RDU851998:REB851998 RNQ851998:RNX851998 RXM851998:RXT851998 SHI851998:SHP851998 SRE851998:SRL851998 TBA851998:TBH851998 TKW851998:TLD851998 TUS851998:TUZ851998 UEO851998:UEV851998 UOK851998:UOR851998 UYG851998:UYN851998 VIC851998:VIJ851998 VRY851998:VSF851998 WBU851998:WCB851998 WLQ851998:WLX851998 WVM851998:WVT851998 E917534:L917534 JA917534:JH917534 SW917534:TD917534 ACS917534:ACZ917534 AMO917534:AMV917534 AWK917534:AWR917534 BGG917534:BGN917534 BQC917534:BQJ917534 BZY917534:CAF917534 CJU917534:CKB917534 CTQ917534:CTX917534 DDM917534:DDT917534 DNI917534:DNP917534 DXE917534:DXL917534 EHA917534:EHH917534 EQW917534:ERD917534 FAS917534:FAZ917534 FKO917534:FKV917534 FUK917534:FUR917534 GEG917534:GEN917534 GOC917534:GOJ917534 GXY917534:GYF917534 HHU917534:HIB917534 HRQ917534:HRX917534 IBM917534:IBT917534 ILI917534:ILP917534 IVE917534:IVL917534 JFA917534:JFH917534 JOW917534:JPD917534 JYS917534:JYZ917534 KIO917534:KIV917534 KSK917534:KSR917534 LCG917534:LCN917534 LMC917534:LMJ917534 LVY917534:LWF917534 MFU917534:MGB917534 MPQ917534:MPX917534 MZM917534:MZT917534 NJI917534:NJP917534 NTE917534:NTL917534 ODA917534:ODH917534 OMW917534:OND917534 OWS917534:OWZ917534 PGO917534:PGV917534 PQK917534:PQR917534 QAG917534:QAN917534 QKC917534:QKJ917534 QTY917534:QUF917534 RDU917534:REB917534 RNQ917534:RNX917534 RXM917534:RXT917534 SHI917534:SHP917534 SRE917534:SRL917534 TBA917534:TBH917534 TKW917534:TLD917534 TUS917534:TUZ917534 UEO917534:UEV917534 UOK917534:UOR917534 UYG917534:UYN917534 VIC917534:VIJ917534 VRY917534:VSF917534 WBU917534:WCB917534 WLQ917534:WLX917534 WVM917534:WVT917534 E983070:L983070 JA983070:JH983070 SW983070:TD983070 ACS983070:ACZ983070 AMO983070:AMV983070 AWK983070:AWR983070 BGG983070:BGN983070 BQC983070:BQJ983070 BZY983070:CAF983070 CJU983070:CKB983070 CTQ983070:CTX983070 DDM983070:DDT983070 DNI983070:DNP983070 DXE983070:DXL983070 EHA983070:EHH983070 EQW983070:ERD983070 FAS983070:FAZ983070 FKO983070:FKV983070 FUK983070:FUR983070 GEG983070:GEN983070 GOC983070:GOJ983070 GXY983070:GYF983070 HHU983070:HIB983070 HRQ983070:HRX983070 IBM983070:IBT983070 ILI983070:ILP983070 IVE983070:IVL983070 JFA983070:JFH983070 JOW983070:JPD983070 JYS983070:JYZ983070 KIO983070:KIV983070 KSK983070:KSR983070 LCG983070:LCN983070 LMC983070:LMJ983070 LVY983070:LWF983070 MFU983070:MGB983070 MPQ983070:MPX983070 MZM983070:MZT983070 NJI983070:NJP983070 NTE983070:NTL983070 ODA983070:ODH983070 OMW983070:OND983070 OWS983070:OWZ983070 PGO983070:PGV983070 PQK983070:PQR983070 QAG983070:QAN983070 QKC983070:QKJ983070 QTY983070:QUF983070 RDU983070:REB983070 RNQ983070:RNX983070 RXM983070:RXT983070 SHI983070:SHP983070 SRE983070:SRL983070 TBA983070:TBH983070 TKW983070:TLD983070 TUS983070:TUZ983070 UEO983070:UEV983070 UOK983070:UOR983070 UYG983070:UYN983070 VIC983070:VIJ983070 VRY983070:VSF983070 WBU983070:WCB983070 WLQ983070:WLX983070 WVM983070:WVT983070">
      <formula1>$N$27:$N$28</formula1>
    </dataValidation>
    <dataValidation type="list" allowBlank="1" showInputMessage="1" showErrorMessage="1" sqref="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71 JF65571 TB65571 ACX65571 AMT65571 AWP65571 BGL65571 BQH65571 CAD65571 CJZ65571 CTV65571 DDR65571 DNN65571 DXJ65571 EHF65571 ERB65571 FAX65571 FKT65571 FUP65571 GEL65571 GOH65571 GYD65571 HHZ65571 HRV65571 IBR65571 ILN65571 IVJ65571 JFF65571 JPB65571 JYX65571 KIT65571 KSP65571 LCL65571 LMH65571 LWD65571 MFZ65571 MPV65571 MZR65571 NJN65571 NTJ65571 ODF65571 ONB65571 OWX65571 PGT65571 PQP65571 QAL65571 QKH65571 QUD65571 RDZ65571 RNV65571 RXR65571 SHN65571 SRJ65571 TBF65571 TLB65571 TUX65571 UET65571 UOP65571 UYL65571 VIH65571 VSD65571 WBZ65571 WLV65571 WVR65571 J131107 JF131107 TB131107 ACX131107 AMT131107 AWP131107 BGL131107 BQH131107 CAD131107 CJZ131107 CTV131107 DDR131107 DNN131107 DXJ131107 EHF131107 ERB131107 FAX131107 FKT131107 FUP131107 GEL131107 GOH131107 GYD131107 HHZ131107 HRV131107 IBR131107 ILN131107 IVJ131107 JFF131107 JPB131107 JYX131107 KIT131107 KSP131107 LCL131107 LMH131107 LWD131107 MFZ131107 MPV131107 MZR131107 NJN131107 NTJ131107 ODF131107 ONB131107 OWX131107 PGT131107 PQP131107 QAL131107 QKH131107 QUD131107 RDZ131107 RNV131107 RXR131107 SHN131107 SRJ131107 TBF131107 TLB131107 TUX131107 UET131107 UOP131107 UYL131107 VIH131107 VSD131107 WBZ131107 WLV131107 WVR131107 J196643 JF196643 TB196643 ACX196643 AMT196643 AWP196643 BGL196643 BQH196643 CAD196643 CJZ196643 CTV196643 DDR196643 DNN196643 DXJ196643 EHF196643 ERB196643 FAX196643 FKT196643 FUP196643 GEL196643 GOH196643 GYD196643 HHZ196643 HRV196643 IBR196643 ILN196643 IVJ196643 JFF196643 JPB196643 JYX196643 KIT196643 KSP196643 LCL196643 LMH196643 LWD196643 MFZ196643 MPV196643 MZR196643 NJN196643 NTJ196643 ODF196643 ONB196643 OWX196643 PGT196643 PQP196643 QAL196643 QKH196643 QUD196643 RDZ196643 RNV196643 RXR196643 SHN196643 SRJ196643 TBF196643 TLB196643 TUX196643 UET196643 UOP196643 UYL196643 VIH196643 VSD196643 WBZ196643 WLV196643 WVR196643 J262179 JF262179 TB262179 ACX262179 AMT262179 AWP262179 BGL262179 BQH262179 CAD262179 CJZ262179 CTV262179 DDR262179 DNN262179 DXJ262179 EHF262179 ERB262179 FAX262179 FKT262179 FUP262179 GEL262179 GOH262179 GYD262179 HHZ262179 HRV262179 IBR262179 ILN262179 IVJ262179 JFF262179 JPB262179 JYX262179 KIT262179 KSP262179 LCL262179 LMH262179 LWD262179 MFZ262179 MPV262179 MZR262179 NJN262179 NTJ262179 ODF262179 ONB262179 OWX262179 PGT262179 PQP262179 QAL262179 QKH262179 QUD262179 RDZ262179 RNV262179 RXR262179 SHN262179 SRJ262179 TBF262179 TLB262179 TUX262179 UET262179 UOP262179 UYL262179 VIH262179 VSD262179 WBZ262179 WLV262179 WVR262179 J327715 JF327715 TB327715 ACX327715 AMT327715 AWP327715 BGL327715 BQH327715 CAD327715 CJZ327715 CTV327715 DDR327715 DNN327715 DXJ327715 EHF327715 ERB327715 FAX327715 FKT327715 FUP327715 GEL327715 GOH327715 GYD327715 HHZ327715 HRV327715 IBR327715 ILN327715 IVJ327715 JFF327715 JPB327715 JYX327715 KIT327715 KSP327715 LCL327715 LMH327715 LWD327715 MFZ327715 MPV327715 MZR327715 NJN327715 NTJ327715 ODF327715 ONB327715 OWX327715 PGT327715 PQP327715 QAL327715 QKH327715 QUD327715 RDZ327715 RNV327715 RXR327715 SHN327715 SRJ327715 TBF327715 TLB327715 TUX327715 UET327715 UOP327715 UYL327715 VIH327715 VSD327715 WBZ327715 WLV327715 WVR327715 J393251 JF393251 TB393251 ACX393251 AMT393251 AWP393251 BGL393251 BQH393251 CAD393251 CJZ393251 CTV393251 DDR393251 DNN393251 DXJ393251 EHF393251 ERB393251 FAX393251 FKT393251 FUP393251 GEL393251 GOH393251 GYD393251 HHZ393251 HRV393251 IBR393251 ILN393251 IVJ393251 JFF393251 JPB393251 JYX393251 KIT393251 KSP393251 LCL393251 LMH393251 LWD393251 MFZ393251 MPV393251 MZR393251 NJN393251 NTJ393251 ODF393251 ONB393251 OWX393251 PGT393251 PQP393251 QAL393251 QKH393251 QUD393251 RDZ393251 RNV393251 RXR393251 SHN393251 SRJ393251 TBF393251 TLB393251 TUX393251 UET393251 UOP393251 UYL393251 VIH393251 VSD393251 WBZ393251 WLV393251 WVR393251 J458787 JF458787 TB458787 ACX458787 AMT458787 AWP458787 BGL458787 BQH458787 CAD458787 CJZ458787 CTV458787 DDR458787 DNN458787 DXJ458787 EHF458787 ERB458787 FAX458787 FKT458787 FUP458787 GEL458787 GOH458787 GYD458787 HHZ458787 HRV458787 IBR458787 ILN458787 IVJ458787 JFF458787 JPB458787 JYX458787 KIT458787 KSP458787 LCL458787 LMH458787 LWD458787 MFZ458787 MPV458787 MZR458787 NJN458787 NTJ458787 ODF458787 ONB458787 OWX458787 PGT458787 PQP458787 QAL458787 QKH458787 QUD458787 RDZ458787 RNV458787 RXR458787 SHN458787 SRJ458787 TBF458787 TLB458787 TUX458787 UET458787 UOP458787 UYL458787 VIH458787 VSD458787 WBZ458787 WLV458787 WVR458787 J524323 JF524323 TB524323 ACX524323 AMT524323 AWP524323 BGL524323 BQH524323 CAD524323 CJZ524323 CTV524323 DDR524323 DNN524323 DXJ524323 EHF524323 ERB524323 FAX524323 FKT524323 FUP524323 GEL524323 GOH524323 GYD524323 HHZ524323 HRV524323 IBR524323 ILN524323 IVJ524323 JFF524323 JPB524323 JYX524323 KIT524323 KSP524323 LCL524323 LMH524323 LWD524323 MFZ524323 MPV524323 MZR524323 NJN524323 NTJ524323 ODF524323 ONB524323 OWX524323 PGT524323 PQP524323 QAL524323 QKH524323 QUD524323 RDZ524323 RNV524323 RXR524323 SHN524323 SRJ524323 TBF524323 TLB524323 TUX524323 UET524323 UOP524323 UYL524323 VIH524323 VSD524323 WBZ524323 WLV524323 WVR524323 J589859 JF589859 TB589859 ACX589859 AMT589859 AWP589859 BGL589859 BQH589859 CAD589859 CJZ589859 CTV589859 DDR589859 DNN589859 DXJ589859 EHF589859 ERB589859 FAX589859 FKT589859 FUP589859 GEL589859 GOH589859 GYD589859 HHZ589859 HRV589859 IBR589859 ILN589859 IVJ589859 JFF589859 JPB589859 JYX589859 KIT589859 KSP589859 LCL589859 LMH589859 LWD589859 MFZ589859 MPV589859 MZR589859 NJN589859 NTJ589859 ODF589859 ONB589859 OWX589859 PGT589859 PQP589859 QAL589859 QKH589859 QUD589859 RDZ589859 RNV589859 RXR589859 SHN589859 SRJ589859 TBF589859 TLB589859 TUX589859 UET589859 UOP589859 UYL589859 VIH589859 VSD589859 WBZ589859 WLV589859 WVR589859 J655395 JF655395 TB655395 ACX655395 AMT655395 AWP655395 BGL655395 BQH655395 CAD655395 CJZ655395 CTV655395 DDR655395 DNN655395 DXJ655395 EHF655395 ERB655395 FAX655395 FKT655395 FUP655395 GEL655395 GOH655395 GYD655395 HHZ655395 HRV655395 IBR655395 ILN655395 IVJ655395 JFF655395 JPB655395 JYX655395 KIT655395 KSP655395 LCL655395 LMH655395 LWD655395 MFZ655395 MPV655395 MZR655395 NJN655395 NTJ655395 ODF655395 ONB655395 OWX655395 PGT655395 PQP655395 QAL655395 QKH655395 QUD655395 RDZ655395 RNV655395 RXR655395 SHN655395 SRJ655395 TBF655395 TLB655395 TUX655395 UET655395 UOP655395 UYL655395 VIH655395 VSD655395 WBZ655395 WLV655395 WVR655395 J720931 JF720931 TB720931 ACX720931 AMT720931 AWP720931 BGL720931 BQH720931 CAD720931 CJZ720931 CTV720931 DDR720931 DNN720931 DXJ720931 EHF720931 ERB720931 FAX720931 FKT720931 FUP720931 GEL720931 GOH720931 GYD720931 HHZ720931 HRV720931 IBR720931 ILN720931 IVJ720931 JFF720931 JPB720931 JYX720931 KIT720931 KSP720931 LCL720931 LMH720931 LWD720931 MFZ720931 MPV720931 MZR720931 NJN720931 NTJ720931 ODF720931 ONB720931 OWX720931 PGT720931 PQP720931 QAL720931 QKH720931 QUD720931 RDZ720931 RNV720931 RXR720931 SHN720931 SRJ720931 TBF720931 TLB720931 TUX720931 UET720931 UOP720931 UYL720931 VIH720931 VSD720931 WBZ720931 WLV720931 WVR720931 J786467 JF786467 TB786467 ACX786467 AMT786467 AWP786467 BGL786467 BQH786467 CAD786467 CJZ786467 CTV786467 DDR786467 DNN786467 DXJ786467 EHF786467 ERB786467 FAX786467 FKT786467 FUP786467 GEL786467 GOH786467 GYD786467 HHZ786467 HRV786467 IBR786467 ILN786467 IVJ786467 JFF786467 JPB786467 JYX786467 KIT786467 KSP786467 LCL786467 LMH786467 LWD786467 MFZ786467 MPV786467 MZR786467 NJN786467 NTJ786467 ODF786467 ONB786467 OWX786467 PGT786467 PQP786467 QAL786467 QKH786467 QUD786467 RDZ786467 RNV786467 RXR786467 SHN786467 SRJ786467 TBF786467 TLB786467 TUX786467 UET786467 UOP786467 UYL786467 VIH786467 VSD786467 WBZ786467 WLV786467 WVR786467 J852003 JF852003 TB852003 ACX852003 AMT852003 AWP852003 BGL852003 BQH852003 CAD852003 CJZ852003 CTV852003 DDR852003 DNN852003 DXJ852003 EHF852003 ERB852003 FAX852003 FKT852003 FUP852003 GEL852003 GOH852003 GYD852003 HHZ852003 HRV852003 IBR852003 ILN852003 IVJ852003 JFF852003 JPB852003 JYX852003 KIT852003 KSP852003 LCL852003 LMH852003 LWD852003 MFZ852003 MPV852003 MZR852003 NJN852003 NTJ852003 ODF852003 ONB852003 OWX852003 PGT852003 PQP852003 QAL852003 QKH852003 QUD852003 RDZ852003 RNV852003 RXR852003 SHN852003 SRJ852003 TBF852003 TLB852003 TUX852003 UET852003 UOP852003 UYL852003 VIH852003 VSD852003 WBZ852003 WLV852003 WVR852003 J917539 JF917539 TB917539 ACX917539 AMT917539 AWP917539 BGL917539 BQH917539 CAD917539 CJZ917539 CTV917539 DDR917539 DNN917539 DXJ917539 EHF917539 ERB917539 FAX917539 FKT917539 FUP917539 GEL917539 GOH917539 GYD917539 HHZ917539 HRV917539 IBR917539 ILN917539 IVJ917539 JFF917539 JPB917539 JYX917539 KIT917539 KSP917539 LCL917539 LMH917539 LWD917539 MFZ917539 MPV917539 MZR917539 NJN917539 NTJ917539 ODF917539 ONB917539 OWX917539 PGT917539 PQP917539 QAL917539 QKH917539 QUD917539 RDZ917539 RNV917539 RXR917539 SHN917539 SRJ917539 TBF917539 TLB917539 TUX917539 UET917539 UOP917539 UYL917539 VIH917539 VSD917539 WBZ917539 WLV917539 WVR917539 J983075 JF983075 TB983075 ACX983075 AMT983075 AWP983075 BGL983075 BQH983075 CAD983075 CJZ983075 CTV983075 DDR983075 DNN983075 DXJ983075 EHF983075 ERB983075 FAX983075 FKT983075 FUP983075 GEL983075 GOH983075 GYD983075 HHZ983075 HRV983075 IBR983075 ILN983075 IVJ983075 JFF983075 JPB983075 JYX983075 KIT983075 KSP983075 LCL983075 LMH983075 LWD983075 MFZ983075 MPV983075 MZR983075 NJN983075 NTJ983075 ODF983075 ONB983075 OWX983075 PGT983075 PQP983075 QAL983075 QKH983075 QUD983075 RDZ983075 RNV983075 RXR983075 SHN983075 SRJ983075 TBF983075 TLB983075 TUX983075 UET983075 UOP983075 UYL983075 VIH983075 VSD983075 WBZ983075 WLV983075 WVR983075">
      <formula1>$N$31:$N$35</formula1>
    </dataValidation>
    <dataValidation type="list" allowBlank="1" showInputMessage="1" showErrorMessage="1" sqref="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50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131086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196622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262158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327694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393230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458766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524302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589838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655374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720910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786446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851982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917518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983054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formula1>$O$1:$O$3</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F110"/>
  <sheetViews>
    <sheetView topLeftCell="A54" zoomScale="94" zoomScaleNormal="94" zoomScaleSheetLayoutView="100" workbookViewId="0">
      <selection activeCell="J56" sqref="J56:L56"/>
    </sheetView>
  </sheetViews>
  <sheetFormatPr baseColWidth="10" defaultColWidth="0" defaultRowHeight="0" customHeight="1" zeroHeight="1"/>
  <cols>
    <col min="1" max="1" width="4.140625" style="1" customWidth="1"/>
    <col min="2" max="2" width="15.42578125" style="9" customWidth="1"/>
    <col min="3" max="3" width="15.140625" style="9" customWidth="1"/>
    <col min="4" max="4" width="19.85546875" style="9" customWidth="1"/>
    <col min="5" max="5" width="18.28515625" style="9" customWidth="1"/>
    <col min="6" max="6" width="16.5703125" style="9" customWidth="1"/>
    <col min="7" max="7" width="17.7109375" style="50" customWidth="1"/>
    <col min="8" max="8" width="12.85546875" style="9" customWidth="1"/>
    <col min="9" max="9" width="26" style="9" customWidth="1"/>
    <col min="10" max="10" width="10.5703125" style="9" customWidth="1"/>
    <col min="11" max="11" width="9.5703125" style="9" customWidth="1"/>
    <col min="12" max="12" width="15" style="9" customWidth="1"/>
    <col min="13" max="13" width="7.42578125" style="4" customWidth="1"/>
    <col min="14" max="14" width="13.85546875" style="9" hidden="1" customWidth="1"/>
    <col min="15" max="15" width="17.28515625" style="9" hidden="1" customWidth="1"/>
    <col min="16" max="16" width="17.140625" style="9" hidden="1" customWidth="1"/>
    <col min="17" max="17" width="20.140625" style="9" hidden="1" customWidth="1"/>
    <col min="18" max="18" width="3.140625" style="1" hidden="1" customWidth="1"/>
    <col min="19" max="19" width="11.42578125" style="9" hidden="1" customWidth="1"/>
    <col min="20" max="256" width="11.42578125" style="9" customWidth="1"/>
    <col min="257" max="257" width="4.140625" style="9" customWidth="1"/>
    <col min="258" max="258" width="15.42578125" style="9" customWidth="1"/>
    <col min="259" max="259" width="15.140625" style="9" customWidth="1"/>
    <col min="260" max="260" width="19.85546875" style="9" customWidth="1"/>
    <col min="261" max="261" width="18.28515625" style="9" customWidth="1"/>
    <col min="262" max="262" width="16.5703125" style="9" customWidth="1"/>
    <col min="263" max="263" width="17.7109375" style="9" customWidth="1"/>
    <col min="264" max="264" width="12.85546875" style="9" customWidth="1"/>
    <col min="265" max="265" width="26" style="9" customWidth="1"/>
    <col min="266" max="266" width="10.5703125" style="9" customWidth="1"/>
    <col min="267" max="267" width="9.5703125" style="9" customWidth="1"/>
    <col min="268" max="268" width="15" style="9" customWidth="1"/>
    <col min="269" max="269" width="7.42578125" style="9" customWidth="1"/>
    <col min="270" max="273" width="0" style="9" hidden="1" customWidth="1"/>
    <col min="274" max="274" width="3.140625" style="9" customWidth="1"/>
    <col min="275" max="512" width="0" style="9" hidden="1"/>
    <col min="513" max="513" width="4.140625" style="9" customWidth="1"/>
    <col min="514" max="514" width="15.42578125" style="9" customWidth="1"/>
    <col min="515" max="515" width="15.140625" style="9" customWidth="1"/>
    <col min="516" max="516" width="19.85546875" style="9" customWidth="1"/>
    <col min="517" max="517" width="18.28515625" style="9" customWidth="1"/>
    <col min="518" max="518" width="16.5703125" style="9" customWidth="1"/>
    <col min="519" max="519" width="17.7109375" style="9" customWidth="1"/>
    <col min="520" max="520" width="12.85546875" style="9" customWidth="1"/>
    <col min="521" max="521" width="26" style="9" customWidth="1"/>
    <col min="522" max="522" width="10.5703125" style="9" customWidth="1"/>
    <col min="523" max="523" width="9.5703125" style="9" customWidth="1"/>
    <col min="524" max="524" width="15" style="9" customWidth="1"/>
    <col min="525" max="525" width="7.42578125" style="9" customWidth="1"/>
    <col min="526" max="529" width="0" style="9" hidden="1" customWidth="1"/>
    <col min="530" max="530" width="3.140625" style="9" customWidth="1"/>
    <col min="531" max="768" width="0" style="9" hidden="1"/>
    <col min="769" max="769" width="4.140625" style="9" customWidth="1"/>
    <col min="770" max="770" width="15.42578125" style="9" customWidth="1"/>
    <col min="771" max="771" width="15.140625" style="9" customWidth="1"/>
    <col min="772" max="772" width="19.85546875" style="9" customWidth="1"/>
    <col min="773" max="773" width="18.28515625" style="9" customWidth="1"/>
    <col min="774" max="774" width="16.5703125" style="9" customWidth="1"/>
    <col min="775" max="775" width="17.7109375" style="9" customWidth="1"/>
    <col min="776" max="776" width="12.85546875" style="9" customWidth="1"/>
    <col min="777" max="777" width="26" style="9" customWidth="1"/>
    <col min="778" max="778" width="10.5703125" style="9" customWidth="1"/>
    <col min="779" max="779" width="9.5703125" style="9" customWidth="1"/>
    <col min="780" max="780" width="15" style="9" customWidth="1"/>
    <col min="781" max="781" width="7.42578125" style="9" customWidth="1"/>
    <col min="782" max="785" width="0" style="9" hidden="1" customWidth="1"/>
    <col min="786" max="786" width="3.140625" style="9" customWidth="1"/>
    <col min="787" max="1024" width="0" style="9" hidden="1"/>
    <col min="1025" max="1025" width="4.140625" style="9" customWidth="1"/>
    <col min="1026" max="1026" width="15.42578125" style="9" customWidth="1"/>
    <col min="1027" max="1027" width="15.140625" style="9" customWidth="1"/>
    <col min="1028" max="1028" width="19.85546875" style="9" customWidth="1"/>
    <col min="1029" max="1029" width="18.28515625" style="9" customWidth="1"/>
    <col min="1030" max="1030" width="16.5703125" style="9" customWidth="1"/>
    <col min="1031" max="1031" width="17.7109375" style="9" customWidth="1"/>
    <col min="1032" max="1032" width="12.85546875" style="9" customWidth="1"/>
    <col min="1033" max="1033" width="26" style="9" customWidth="1"/>
    <col min="1034" max="1034" width="10.5703125" style="9" customWidth="1"/>
    <col min="1035" max="1035" width="9.5703125" style="9" customWidth="1"/>
    <col min="1036" max="1036" width="15" style="9" customWidth="1"/>
    <col min="1037" max="1037" width="7.42578125" style="9" customWidth="1"/>
    <col min="1038" max="1041" width="0" style="9" hidden="1" customWidth="1"/>
    <col min="1042" max="1042" width="3.140625" style="9" customWidth="1"/>
    <col min="1043" max="1280" width="0" style="9" hidden="1"/>
    <col min="1281" max="1281" width="4.140625" style="9" customWidth="1"/>
    <col min="1282" max="1282" width="15.42578125" style="9" customWidth="1"/>
    <col min="1283" max="1283" width="15.140625" style="9" customWidth="1"/>
    <col min="1284" max="1284" width="19.85546875" style="9" customWidth="1"/>
    <col min="1285" max="1285" width="18.28515625" style="9" customWidth="1"/>
    <col min="1286" max="1286" width="16.5703125" style="9" customWidth="1"/>
    <col min="1287" max="1287" width="17.7109375" style="9" customWidth="1"/>
    <col min="1288" max="1288" width="12.85546875" style="9" customWidth="1"/>
    <col min="1289" max="1289" width="26" style="9" customWidth="1"/>
    <col min="1290" max="1290" width="10.5703125" style="9" customWidth="1"/>
    <col min="1291" max="1291" width="9.5703125" style="9" customWidth="1"/>
    <col min="1292" max="1292" width="15" style="9" customWidth="1"/>
    <col min="1293" max="1293" width="7.42578125" style="9" customWidth="1"/>
    <col min="1294" max="1297" width="0" style="9" hidden="1" customWidth="1"/>
    <col min="1298" max="1298" width="3.140625" style="9" customWidth="1"/>
    <col min="1299" max="1536" width="0" style="9" hidden="1"/>
    <col min="1537" max="1537" width="4.140625" style="9" customWidth="1"/>
    <col min="1538" max="1538" width="15.42578125" style="9" customWidth="1"/>
    <col min="1539" max="1539" width="15.140625" style="9" customWidth="1"/>
    <col min="1540" max="1540" width="19.85546875" style="9" customWidth="1"/>
    <col min="1541" max="1541" width="18.28515625" style="9" customWidth="1"/>
    <col min="1542" max="1542" width="16.5703125" style="9" customWidth="1"/>
    <col min="1543" max="1543" width="17.7109375" style="9" customWidth="1"/>
    <col min="1544" max="1544" width="12.85546875" style="9" customWidth="1"/>
    <col min="1545" max="1545" width="26" style="9" customWidth="1"/>
    <col min="1546" max="1546" width="10.5703125" style="9" customWidth="1"/>
    <col min="1547" max="1547" width="9.5703125" style="9" customWidth="1"/>
    <col min="1548" max="1548" width="15" style="9" customWidth="1"/>
    <col min="1549" max="1549" width="7.42578125" style="9" customWidth="1"/>
    <col min="1550" max="1553" width="0" style="9" hidden="1" customWidth="1"/>
    <col min="1554" max="1554" width="3.140625" style="9" customWidth="1"/>
    <col min="1555" max="1792" width="0" style="9" hidden="1"/>
    <col min="1793" max="1793" width="4.140625" style="9" customWidth="1"/>
    <col min="1794" max="1794" width="15.42578125" style="9" customWidth="1"/>
    <col min="1795" max="1795" width="15.140625" style="9" customWidth="1"/>
    <col min="1796" max="1796" width="19.85546875" style="9" customWidth="1"/>
    <col min="1797" max="1797" width="18.28515625" style="9" customWidth="1"/>
    <col min="1798" max="1798" width="16.5703125" style="9" customWidth="1"/>
    <col min="1799" max="1799" width="17.7109375" style="9" customWidth="1"/>
    <col min="1800" max="1800" width="12.85546875" style="9" customWidth="1"/>
    <col min="1801" max="1801" width="26" style="9" customWidth="1"/>
    <col min="1802" max="1802" width="10.5703125" style="9" customWidth="1"/>
    <col min="1803" max="1803" width="9.5703125" style="9" customWidth="1"/>
    <col min="1804" max="1804" width="15" style="9" customWidth="1"/>
    <col min="1805" max="1805" width="7.42578125" style="9" customWidth="1"/>
    <col min="1806" max="1809" width="0" style="9" hidden="1" customWidth="1"/>
    <col min="1810" max="1810" width="3.140625" style="9" customWidth="1"/>
    <col min="1811" max="2048" width="0" style="9" hidden="1"/>
    <col min="2049" max="2049" width="4.140625" style="9" customWidth="1"/>
    <col min="2050" max="2050" width="15.42578125" style="9" customWidth="1"/>
    <col min="2051" max="2051" width="15.140625" style="9" customWidth="1"/>
    <col min="2052" max="2052" width="19.85546875" style="9" customWidth="1"/>
    <col min="2053" max="2053" width="18.28515625" style="9" customWidth="1"/>
    <col min="2054" max="2054" width="16.5703125" style="9" customWidth="1"/>
    <col min="2055" max="2055" width="17.7109375" style="9" customWidth="1"/>
    <col min="2056" max="2056" width="12.85546875" style="9" customWidth="1"/>
    <col min="2057" max="2057" width="26" style="9" customWidth="1"/>
    <col min="2058" max="2058" width="10.5703125" style="9" customWidth="1"/>
    <col min="2059" max="2059" width="9.5703125" style="9" customWidth="1"/>
    <col min="2060" max="2060" width="15" style="9" customWidth="1"/>
    <col min="2061" max="2061" width="7.42578125" style="9" customWidth="1"/>
    <col min="2062" max="2065" width="0" style="9" hidden="1" customWidth="1"/>
    <col min="2066" max="2066" width="3.140625" style="9" customWidth="1"/>
    <col min="2067" max="2304" width="0" style="9" hidden="1"/>
    <col min="2305" max="2305" width="4.140625" style="9" customWidth="1"/>
    <col min="2306" max="2306" width="15.42578125" style="9" customWidth="1"/>
    <col min="2307" max="2307" width="15.140625" style="9" customWidth="1"/>
    <col min="2308" max="2308" width="19.85546875" style="9" customWidth="1"/>
    <col min="2309" max="2309" width="18.28515625" style="9" customWidth="1"/>
    <col min="2310" max="2310" width="16.5703125" style="9" customWidth="1"/>
    <col min="2311" max="2311" width="17.7109375" style="9" customWidth="1"/>
    <col min="2312" max="2312" width="12.85546875" style="9" customWidth="1"/>
    <col min="2313" max="2313" width="26" style="9" customWidth="1"/>
    <col min="2314" max="2314" width="10.5703125" style="9" customWidth="1"/>
    <col min="2315" max="2315" width="9.5703125" style="9" customWidth="1"/>
    <col min="2316" max="2316" width="15" style="9" customWidth="1"/>
    <col min="2317" max="2317" width="7.42578125" style="9" customWidth="1"/>
    <col min="2318" max="2321" width="0" style="9" hidden="1" customWidth="1"/>
    <col min="2322" max="2322" width="3.140625" style="9" customWidth="1"/>
    <col min="2323" max="2560" width="0" style="9" hidden="1"/>
    <col min="2561" max="2561" width="4.140625" style="9" customWidth="1"/>
    <col min="2562" max="2562" width="15.42578125" style="9" customWidth="1"/>
    <col min="2563" max="2563" width="15.140625" style="9" customWidth="1"/>
    <col min="2564" max="2564" width="19.85546875" style="9" customWidth="1"/>
    <col min="2565" max="2565" width="18.28515625" style="9" customWidth="1"/>
    <col min="2566" max="2566" width="16.5703125" style="9" customWidth="1"/>
    <col min="2567" max="2567" width="17.7109375" style="9" customWidth="1"/>
    <col min="2568" max="2568" width="12.85546875" style="9" customWidth="1"/>
    <col min="2569" max="2569" width="26" style="9" customWidth="1"/>
    <col min="2570" max="2570" width="10.5703125" style="9" customWidth="1"/>
    <col min="2571" max="2571" width="9.5703125" style="9" customWidth="1"/>
    <col min="2572" max="2572" width="15" style="9" customWidth="1"/>
    <col min="2573" max="2573" width="7.42578125" style="9" customWidth="1"/>
    <col min="2574" max="2577" width="0" style="9" hidden="1" customWidth="1"/>
    <col min="2578" max="2578" width="3.140625" style="9" customWidth="1"/>
    <col min="2579" max="2816" width="0" style="9" hidden="1"/>
    <col min="2817" max="2817" width="4.140625" style="9" customWidth="1"/>
    <col min="2818" max="2818" width="15.42578125" style="9" customWidth="1"/>
    <col min="2819" max="2819" width="15.140625" style="9" customWidth="1"/>
    <col min="2820" max="2820" width="19.85546875" style="9" customWidth="1"/>
    <col min="2821" max="2821" width="18.28515625" style="9" customWidth="1"/>
    <col min="2822" max="2822" width="16.5703125" style="9" customWidth="1"/>
    <col min="2823" max="2823" width="17.7109375" style="9" customWidth="1"/>
    <col min="2824" max="2824" width="12.85546875" style="9" customWidth="1"/>
    <col min="2825" max="2825" width="26" style="9" customWidth="1"/>
    <col min="2826" max="2826" width="10.5703125" style="9" customWidth="1"/>
    <col min="2827" max="2827" width="9.5703125" style="9" customWidth="1"/>
    <col min="2828" max="2828" width="15" style="9" customWidth="1"/>
    <col min="2829" max="2829" width="7.42578125" style="9" customWidth="1"/>
    <col min="2830" max="2833" width="0" style="9" hidden="1" customWidth="1"/>
    <col min="2834" max="2834" width="3.140625" style="9" customWidth="1"/>
    <col min="2835" max="3072" width="0" style="9" hidden="1"/>
    <col min="3073" max="3073" width="4.140625" style="9" customWidth="1"/>
    <col min="3074" max="3074" width="15.42578125" style="9" customWidth="1"/>
    <col min="3075" max="3075" width="15.140625" style="9" customWidth="1"/>
    <col min="3076" max="3076" width="19.85546875" style="9" customWidth="1"/>
    <col min="3077" max="3077" width="18.28515625" style="9" customWidth="1"/>
    <col min="3078" max="3078" width="16.5703125" style="9" customWidth="1"/>
    <col min="3079" max="3079" width="17.7109375" style="9" customWidth="1"/>
    <col min="3080" max="3080" width="12.85546875" style="9" customWidth="1"/>
    <col min="3081" max="3081" width="26" style="9" customWidth="1"/>
    <col min="3082" max="3082" width="10.5703125" style="9" customWidth="1"/>
    <col min="3083" max="3083" width="9.5703125" style="9" customWidth="1"/>
    <col min="3084" max="3084" width="15" style="9" customWidth="1"/>
    <col min="3085" max="3085" width="7.42578125" style="9" customWidth="1"/>
    <col min="3086" max="3089" width="0" style="9" hidden="1" customWidth="1"/>
    <col min="3090" max="3090" width="3.140625" style="9" customWidth="1"/>
    <col min="3091" max="3328" width="0" style="9" hidden="1"/>
    <col min="3329" max="3329" width="4.140625" style="9" customWidth="1"/>
    <col min="3330" max="3330" width="15.42578125" style="9" customWidth="1"/>
    <col min="3331" max="3331" width="15.140625" style="9" customWidth="1"/>
    <col min="3332" max="3332" width="19.85546875" style="9" customWidth="1"/>
    <col min="3333" max="3333" width="18.28515625" style="9" customWidth="1"/>
    <col min="3334" max="3334" width="16.5703125" style="9" customWidth="1"/>
    <col min="3335" max="3335" width="17.7109375" style="9" customWidth="1"/>
    <col min="3336" max="3336" width="12.85546875" style="9" customWidth="1"/>
    <col min="3337" max="3337" width="26" style="9" customWidth="1"/>
    <col min="3338" max="3338" width="10.5703125" style="9" customWidth="1"/>
    <col min="3339" max="3339" width="9.5703125" style="9" customWidth="1"/>
    <col min="3340" max="3340" width="15" style="9" customWidth="1"/>
    <col min="3341" max="3341" width="7.42578125" style="9" customWidth="1"/>
    <col min="3342" max="3345" width="0" style="9" hidden="1" customWidth="1"/>
    <col min="3346" max="3346" width="3.140625" style="9" customWidth="1"/>
    <col min="3347" max="3584" width="0" style="9" hidden="1"/>
    <col min="3585" max="3585" width="4.140625" style="9" customWidth="1"/>
    <col min="3586" max="3586" width="15.42578125" style="9" customWidth="1"/>
    <col min="3587" max="3587" width="15.140625" style="9" customWidth="1"/>
    <col min="3588" max="3588" width="19.85546875" style="9" customWidth="1"/>
    <col min="3589" max="3589" width="18.28515625" style="9" customWidth="1"/>
    <col min="3590" max="3590" width="16.5703125" style="9" customWidth="1"/>
    <col min="3591" max="3591" width="17.7109375" style="9" customWidth="1"/>
    <col min="3592" max="3592" width="12.85546875" style="9" customWidth="1"/>
    <col min="3593" max="3593" width="26" style="9" customWidth="1"/>
    <col min="3594" max="3594" width="10.5703125" style="9" customWidth="1"/>
    <col min="3595" max="3595" width="9.5703125" style="9" customWidth="1"/>
    <col min="3596" max="3596" width="15" style="9" customWidth="1"/>
    <col min="3597" max="3597" width="7.42578125" style="9" customWidth="1"/>
    <col min="3598" max="3601" width="0" style="9" hidden="1" customWidth="1"/>
    <col min="3602" max="3602" width="3.140625" style="9" customWidth="1"/>
    <col min="3603" max="3840" width="0" style="9" hidden="1"/>
    <col min="3841" max="3841" width="4.140625" style="9" customWidth="1"/>
    <col min="3842" max="3842" width="15.42578125" style="9" customWidth="1"/>
    <col min="3843" max="3843" width="15.140625" style="9" customWidth="1"/>
    <col min="3844" max="3844" width="19.85546875" style="9" customWidth="1"/>
    <col min="3845" max="3845" width="18.28515625" style="9" customWidth="1"/>
    <col min="3846" max="3846" width="16.5703125" style="9" customWidth="1"/>
    <col min="3847" max="3847" width="17.7109375" style="9" customWidth="1"/>
    <col min="3848" max="3848" width="12.85546875" style="9" customWidth="1"/>
    <col min="3849" max="3849" width="26" style="9" customWidth="1"/>
    <col min="3850" max="3850" width="10.5703125" style="9" customWidth="1"/>
    <col min="3851" max="3851" width="9.5703125" style="9" customWidth="1"/>
    <col min="3852" max="3852" width="15" style="9" customWidth="1"/>
    <col min="3853" max="3853" width="7.42578125" style="9" customWidth="1"/>
    <col min="3854" max="3857" width="0" style="9" hidden="1" customWidth="1"/>
    <col min="3858" max="3858" width="3.140625" style="9" customWidth="1"/>
    <col min="3859" max="4096" width="0" style="9" hidden="1"/>
    <col min="4097" max="4097" width="4.140625" style="9" customWidth="1"/>
    <col min="4098" max="4098" width="15.42578125" style="9" customWidth="1"/>
    <col min="4099" max="4099" width="15.140625" style="9" customWidth="1"/>
    <col min="4100" max="4100" width="19.85546875" style="9" customWidth="1"/>
    <col min="4101" max="4101" width="18.28515625" style="9" customWidth="1"/>
    <col min="4102" max="4102" width="16.5703125" style="9" customWidth="1"/>
    <col min="4103" max="4103" width="17.7109375" style="9" customWidth="1"/>
    <col min="4104" max="4104" width="12.85546875" style="9" customWidth="1"/>
    <col min="4105" max="4105" width="26" style="9" customWidth="1"/>
    <col min="4106" max="4106" width="10.5703125" style="9" customWidth="1"/>
    <col min="4107" max="4107" width="9.5703125" style="9" customWidth="1"/>
    <col min="4108" max="4108" width="15" style="9" customWidth="1"/>
    <col min="4109" max="4109" width="7.42578125" style="9" customWidth="1"/>
    <col min="4110" max="4113" width="0" style="9" hidden="1" customWidth="1"/>
    <col min="4114" max="4114" width="3.140625" style="9" customWidth="1"/>
    <col min="4115" max="4352" width="0" style="9" hidden="1"/>
    <col min="4353" max="4353" width="4.140625" style="9" customWidth="1"/>
    <col min="4354" max="4354" width="15.42578125" style="9" customWidth="1"/>
    <col min="4355" max="4355" width="15.140625" style="9" customWidth="1"/>
    <col min="4356" max="4356" width="19.85546875" style="9" customWidth="1"/>
    <col min="4357" max="4357" width="18.28515625" style="9" customWidth="1"/>
    <col min="4358" max="4358" width="16.5703125" style="9" customWidth="1"/>
    <col min="4359" max="4359" width="17.7109375" style="9" customWidth="1"/>
    <col min="4360" max="4360" width="12.85546875" style="9" customWidth="1"/>
    <col min="4361" max="4361" width="26" style="9" customWidth="1"/>
    <col min="4362" max="4362" width="10.5703125" style="9" customWidth="1"/>
    <col min="4363" max="4363" width="9.5703125" style="9" customWidth="1"/>
    <col min="4364" max="4364" width="15" style="9" customWidth="1"/>
    <col min="4365" max="4365" width="7.42578125" style="9" customWidth="1"/>
    <col min="4366" max="4369" width="0" style="9" hidden="1" customWidth="1"/>
    <col min="4370" max="4370" width="3.140625" style="9" customWidth="1"/>
    <col min="4371" max="4608" width="0" style="9" hidden="1"/>
    <col min="4609" max="4609" width="4.140625" style="9" customWidth="1"/>
    <col min="4610" max="4610" width="15.42578125" style="9" customWidth="1"/>
    <col min="4611" max="4611" width="15.140625" style="9" customWidth="1"/>
    <col min="4612" max="4612" width="19.85546875" style="9" customWidth="1"/>
    <col min="4613" max="4613" width="18.28515625" style="9" customWidth="1"/>
    <col min="4614" max="4614" width="16.5703125" style="9" customWidth="1"/>
    <col min="4615" max="4615" width="17.7109375" style="9" customWidth="1"/>
    <col min="4616" max="4616" width="12.85546875" style="9" customWidth="1"/>
    <col min="4617" max="4617" width="26" style="9" customWidth="1"/>
    <col min="4618" max="4618" width="10.5703125" style="9" customWidth="1"/>
    <col min="4619" max="4619" width="9.5703125" style="9" customWidth="1"/>
    <col min="4620" max="4620" width="15" style="9" customWidth="1"/>
    <col min="4621" max="4621" width="7.42578125" style="9" customWidth="1"/>
    <col min="4622" max="4625" width="0" style="9" hidden="1" customWidth="1"/>
    <col min="4626" max="4626" width="3.140625" style="9" customWidth="1"/>
    <col min="4627" max="4864" width="0" style="9" hidden="1"/>
    <col min="4865" max="4865" width="4.140625" style="9" customWidth="1"/>
    <col min="4866" max="4866" width="15.42578125" style="9" customWidth="1"/>
    <col min="4867" max="4867" width="15.140625" style="9" customWidth="1"/>
    <col min="4868" max="4868" width="19.85546875" style="9" customWidth="1"/>
    <col min="4869" max="4869" width="18.28515625" style="9" customWidth="1"/>
    <col min="4870" max="4870" width="16.5703125" style="9" customWidth="1"/>
    <col min="4871" max="4871" width="17.7109375" style="9" customWidth="1"/>
    <col min="4872" max="4872" width="12.85546875" style="9" customWidth="1"/>
    <col min="4873" max="4873" width="26" style="9" customWidth="1"/>
    <col min="4874" max="4874" width="10.5703125" style="9" customWidth="1"/>
    <col min="4875" max="4875" width="9.5703125" style="9" customWidth="1"/>
    <col min="4876" max="4876" width="15" style="9" customWidth="1"/>
    <col min="4877" max="4877" width="7.42578125" style="9" customWidth="1"/>
    <col min="4878" max="4881" width="0" style="9" hidden="1" customWidth="1"/>
    <col min="4882" max="4882" width="3.140625" style="9" customWidth="1"/>
    <col min="4883" max="5120" width="0" style="9" hidden="1"/>
    <col min="5121" max="5121" width="4.140625" style="9" customWidth="1"/>
    <col min="5122" max="5122" width="15.42578125" style="9" customWidth="1"/>
    <col min="5123" max="5123" width="15.140625" style="9" customWidth="1"/>
    <col min="5124" max="5124" width="19.85546875" style="9" customWidth="1"/>
    <col min="5125" max="5125" width="18.28515625" style="9" customWidth="1"/>
    <col min="5126" max="5126" width="16.5703125" style="9" customWidth="1"/>
    <col min="5127" max="5127" width="17.7109375" style="9" customWidth="1"/>
    <col min="5128" max="5128" width="12.85546875" style="9" customWidth="1"/>
    <col min="5129" max="5129" width="26" style="9" customWidth="1"/>
    <col min="5130" max="5130" width="10.5703125" style="9" customWidth="1"/>
    <col min="5131" max="5131" width="9.5703125" style="9" customWidth="1"/>
    <col min="5132" max="5132" width="15" style="9" customWidth="1"/>
    <col min="5133" max="5133" width="7.42578125" style="9" customWidth="1"/>
    <col min="5134" max="5137" width="0" style="9" hidden="1" customWidth="1"/>
    <col min="5138" max="5138" width="3.140625" style="9" customWidth="1"/>
    <col min="5139" max="5376" width="0" style="9" hidden="1"/>
    <col min="5377" max="5377" width="4.140625" style="9" customWidth="1"/>
    <col min="5378" max="5378" width="15.42578125" style="9" customWidth="1"/>
    <col min="5379" max="5379" width="15.140625" style="9" customWidth="1"/>
    <col min="5380" max="5380" width="19.85546875" style="9" customWidth="1"/>
    <col min="5381" max="5381" width="18.28515625" style="9" customWidth="1"/>
    <col min="5382" max="5382" width="16.5703125" style="9" customWidth="1"/>
    <col min="5383" max="5383" width="17.7109375" style="9" customWidth="1"/>
    <col min="5384" max="5384" width="12.85546875" style="9" customWidth="1"/>
    <col min="5385" max="5385" width="26" style="9" customWidth="1"/>
    <col min="5386" max="5386" width="10.5703125" style="9" customWidth="1"/>
    <col min="5387" max="5387" width="9.5703125" style="9" customWidth="1"/>
    <col min="5388" max="5388" width="15" style="9" customWidth="1"/>
    <col min="5389" max="5389" width="7.42578125" style="9" customWidth="1"/>
    <col min="5390" max="5393" width="0" style="9" hidden="1" customWidth="1"/>
    <col min="5394" max="5394" width="3.140625" style="9" customWidth="1"/>
    <col min="5395" max="5632" width="0" style="9" hidden="1"/>
    <col min="5633" max="5633" width="4.140625" style="9" customWidth="1"/>
    <col min="5634" max="5634" width="15.42578125" style="9" customWidth="1"/>
    <col min="5635" max="5635" width="15.140625" style="9" customWidth="1"/>
    <col min="5636" max="5636" width="19.85546875" style="9" customWidth="1"/>
    <col min="5637" max="5637" width="18.28515625" style="9" customWidth="1"/>
    <col min="5638" max="5638" width="16.5703125" style="9" customWidth="1"/>
    <col min="5639" max="5639" width="17.7109375" style="9" customWidth="1"/>
    <col min="5640" max="5640" width="12.85546875" style="9" customWidth="1"/>
    <col min="5641" max="5641" width="26" style="9" customWidth="1"/>
    <col min="5642" max="5642" width="10.5703125" style="9" customWidth="1"/>
    <col min="5643" max="5643" width="9.5703125" style="9" customWidth="1"/>
    <col min="5644" max="5644" width="15" style="9" customWidth="1"/>
    <col min="5645" max="5645" width="7.42578125" style="9" customWidth="1"/>
    <col min="5646" max="5649" width="0" style="9" hidden="1" customWidth="1"/>
    <col min="5650" max="5650" width="3.140625" style="9" customWidth="1"/>
    <col min="5651" max="5888" width="0" style="9" hidden="1"/>
    <col min="5889" max="5889" width="4.140625" style="9" customWidth="1"/>
    <col min="5890" max="5890" width="15.42578125" style="9" customWidth="1"/>
    <col min="5891" max="5891" width="15.140625" style="9" customWidth="1"/>
    <col min="5892" max="5892" width="19.85546875" style="9" customWidth="1"/>
    <col min="5893" max="5893" width="18.28515625" style="9" customWidth="1"/>
    <col min="5894" max="5894" width="16.5703125" style="9" customWidth="1"/>
    <col min="5895" max="5895" width="17.7109375" style="9" customWidth="1"/>
    <col min="5896" max="5896" width="12.85546875" style="9" customWidth="1"/>
    <col min="5897" max="5897" width="26" style="9" customWidth="1"/>
    <col min="5898" max="5898" width="10.5703125" style="9" customWidth="1"/>
    <col min="5899" max="5899" width="9.5703125" style="9" customWidth="1"/>
    <col min="5900" max="5900" width="15" style="9" customWidth="1"/>
    <col min="5901" max="5901" width="7.42578125" style="9" customWidth="1"/>
    <col min="5902" max="5905" width="0" style="9" hidden="1" customWidth="1"/>
    <col min="5906" max="5906" width="3.140625" style="9" customWidth="1"/>
    <col min="5907" max="6144" width="0" style="9" hidden="1"/>
    <col min="6145" max="6145" width="4.140625" style="9" customWidth="1"/>
    <col min="6146" max="6146" width="15.42578125" style="9" customWidth="1"/>
    <col min="6147" max="6147" width="15.140625" style="9" customWidth="1"/>
    <col min="6148" max="6148" width="19.85546875" style="9" customWidth="1"/>
    <col min="6149" max="6149" width="18.28515625" style="9" customWidth="1"/>
    <col min="6150" max="6150" width="16.5703125" style="9" customWidth="1"/>
    <col min="6151" max="6151" width="17.7109375" style="9" customWidth="1"/>
    <col min="6152" max="6152" width="12.85546875" style="9" customWidth="1"/>
    <col min="6153" max="6153" width="26" style="9" customWidth="1"/>
    <col min="6154" max="6154" width="10.5703125" style="9" customWidth="1"/>
    <col min="6155" max="6155" width="9.5703125" style="9" customWidth="1"/>
    <col min="6156" max="6156" width="15" style="9" customWidth="1"/>
    <col min="6157" max="6157" width="7.42578125" style="9" customWidth="1"/>
    <col min="6158" max="6161" width="0" style="9" hidden="1" customWidth="1"/>
    <col min="6162" max="6162" width="3.140625" style="9" customWidth="1"/>
    <col min="6163" max="6400" width="0" style="9" hidden="1"/>
    <col min="6401" max="6401" width="4.140625" style="9" customWidth="1"/>
    <col min="6402" max="6402" width="15.42578125" style="9" customWidth="1"/>
    <col min="6403" max="6403" width="15.140625" style="9" customWidth="1"/>
    <col min="6404" max="6404" width="19.85546875" style="9" customWidth="1"/>
    <col min="6405" max="6405" width="18.28515625" style="9" customWidth="1"/>
    <col min="6406" max="6406" width="16.5703125" style="9" customWidth="1"/>
    <col min="6407" max="6407" width="17.7109375" style="9" customWidth="1"/>
    <col min="6408" max="6408" width="12.85546875" style="9" customWidth="1"/>
    <col min="6409" max="6409" width="26" style="9" customWidth="1"/>
    <col min="6410" max="6410" width="10.5703125" style="9" customWidth="1"/>
    <col min="6411" max="6411" width="9.5703125" style="9" customWidth="1"/>
    <col min="6412" max="6412" width="15" style="9" customWidth="1"/>
    <col min="6413" max="6413" width="7.42578125" style="9" customWidth="1"/>
    <col min="6414" max="6417" width="0" style="9" hidden="1" customWidth="1"/>
    <col min="6418" max="6418" width="3.140625" style="9" customWidth="1"/>
    <col min="6419" max="6656" width="0" style="9" hidden="1"/>
    <col min="6657" max="6657" width="4.140625" style="9" customWidth="1"/>
    <col min="6658" max="6658" width="15.42578125" style="9" customWidth="1"/>
    <col min="6659" max="6659" width="15.140625" style="9" customWidth="1"/>
    <col min="6660" max="6660" width="19.85546875" style="9" customWidth="1"/>
    <col min="6661" max="6661" width="18.28515625" style="9" customWidth="1"/>
    <col min="6662" max="6662" width="16.5703125" style="9" customWidth="1"/>
    <col min="6663" max="6663" width="17.7109375" style="9" customWidth="1"/>
    <col min="6664" max="6664" width="12.85546875" style="9" customWidth="1"/>
    <col min="6665" max="6665" width="26" style="9" customWidth="1"/>
    <col min="6666" max="6666" width="10.5703125" style="9" customWidth="1"/>
    <col min="6667" max="6667" width="9.5703125" style="9" customWidth="1"/>
    <col min="6668" max="6668" width="15" style="9" customWidth="1"/>
    <col min="6669" max="6669" width="7.42578125" style="9" customWidth="1"/>
    <col min="6670" max="6673" width="0" style="9" hidden="1" customWidth="1"/>
    <col min="6674" max="6674" width="3.140625" style="9" customWidth="1"/>
    <col min="6675" max="6912" width="0" style="9" hidden="1"/>
    <col min="6913" max="6913" width="4.140625" style="9" customWidth="1"/>
    <col min="6914" max="6914" width="15.42578125" style="9" customWidth="1"/>
    <col min="6915" max="6915" width="15.140625" style="9" customWidth="1"/>
    <col min="6916" max="6916" width="19.85546875" style="9" customWidth="1"/>
    <col min="6917" max="6917" width="18.28515625" style="9" customWidth="1"/>
    <col min="6918" max="6918" width="16.5703125" style="9" customWidth="1"/>
    <col min="6919" max="6919" width="17.7109375" style="9" customWidth="1"/>
    <col min="6920" max="6920" width="12.85546875" style="9" customWidth="1"/>
    <col min="6921" max="6921" width="26" style="9" customWidth="1"/>
    <col min="6922" max="6922" width="10.5703125" style="9" customWidth="1"/>
    <col min="6923" max="6923" width="9.5703125" style="9" customWidth="1"/>
    <col min="6924" max="6924" width="15" style="9" customWidth="1"/>
    <col min="6925" max="6925" width="7.42578125" style="9" customWidth="1"/>
    <col min="6926" max="6929" width="0" style="9" hidden="1" customWidth="1"/>
    <col min="6930" max="6930" width="3.140625" style="9" customWidth="1"/>
    <col min="6931" max="7168" width="0" style="9" hidden="1"/>
    <col min="7169" max="7169" width="4.140625" style="9" customWidth="1"/>
    <col min="7170" max="7170" width="15.42578125" style="9" customWidth="1"/>
    <col min="7171" max="7171" width="15.140625" style="9" customWidth="1"/>
    <col min="7172" max="7172" width="19.85546875" style="9" customWidth="1"/>
    <col min="7173" max="7173" width="18.28515625" style="9" customWidth="1"/>
    <col min="7174" max="7174" width="16.5703125" style="9" customWidth="1"/>
    <col min="7175" max="7175" width="17.7109375" style="9" customWidth="1"/>
    <col min="7176" max="7176" width="12.85546875" style="9" customWidth="1"/>
    <col min="7177" max="7177" width="26" style="9" customWidth="1"/>
    <col min="7178" max="7178" width="10.5703125" style="9" customWidth="1"/>
    <col min="7179" max="7179" width="9.5703125" style="9" customWidth="1"/>
    <col min="7180" max="7180" width="15" style="9" customWidth="1"/>
    <col min="7181" max="7181" width="7.42578125" style="9" customWidth="1"/>
    <col min="7182" max="7185" width="0" style="9" hidden="1" customWidth="1"/>
    <col min="7186" max="7186" width="3.140625" style="9" customWidth="1"/>
    <col min="7187" max="7424" width="0" style="9" hidden="1"/>
    <col min="7425" max="7425" width="4.140625" style="9" customWidth="1"/>
    <col min="7426" max="7426" width="15.42578125" style="9" customWidth="1"/>
    <col min="7427" max="7427" width="15.140625" style="9" customWidth="1"/>
    <col min="7428" max="7428" width="19.85546875" style="9" customWidth="1"/>
    <col min="7429" max="7429" width="18.28515625" style="9" customWidth="1"/>
    <col min="7430" max="7430" width="16.5703125" style="9" customWidth="1"/>
    <col min="7431" max="7431" width="17.7109375" style="9" customWidth="1"/>
    <col min="7432" max="7432" width="12.85546875" style="9" customWidth="1"/>
    <col min="7433" max="7433" width="26" style="9" customWidth="1"/>
    <col min="7434" max="7434" width="10.5703125" style="9" customWidth="1"/>
    <col min="7435" max="7435" width="9.5703125" style="9" customWidth="1"/>
    <col min="7436" max="7436" width="15" style="9" customWidth="1"/>
    <col min="7437" max="7437" width="7.42578125" style="9" customWidth="1"/>
    <col min="7438" max="7441" width="0" style="9" hidden="1" customWidth="1"/>
    <col min="7442" max="7442" width="3.140625" style="9" customWidth="1"/>
    <col min="7443" max="7680" width="0" style="9" hidden="1"/>
    <col min="7681" max="7681" width="4.140625" style="9" customWidth="1"/>
    <col min="7682" max="7682" width="15.42578125" style="9" customWidth="1"/>
    <col min="7683" max="7683" width="15.140625" style="9" customWidth="1"/>
    <col min="7684" max="7684" width="19.85546875" style="9" customWidth="1"/>
    <col min="7685" max="7685" width="18.28515625" style="9" customWidth="1"/>
    <col min="7686" max="7686" width="16.5703125" style="9" customWidth="1"/>
    <col min="7687" max="7687" width="17.7109375" style="9" customWidth="1"/>
    <col min="7688" max="7688" width="12.85546875" style="9" customWidth="1"/>
    <col min="7689" max="7689" width="26" style="9" customWidth="1"/>
    <col min="7690" max="7690" width="10.5703125" style="9" customWidth="1"/>
    <col min="7691" max="7691" width="9.5703125" style="9" customWidth="1"/>
    <col min="7692" max="7692" width="15" style="9" customWidth="1"/>
    <col min="7693" max="7693" width="7.42578125" style="9" customWidth="1"/>
    <col min="7694" max="7697" width="0" style="9" hidden="1" customWidth="1"/>
    <col min="7698" max="7698" width="3.140625" style="9" customWidth="1"/>
    <col min="7699" max="7936" width="0" style="9" hidden="1"/>
    <col min="7937" max="7937" width="4.140625" style="9" customWidth="1"/>
    <col min="7938" max="7938" width="15.42578125" style="9" customWidth="1"/>
    <col min="7939" max="7939" width="15.140625" style="9" customWidth="1"/>
    <col min="7940" max="7940" width="19.85546875" style="9" customWidth="1"/>
    <col min="7941" max="7941" width="18.28515625" style="9" customWidth="1"/>
    <col min="7942" max="7942" width="16.5703125" style="9" customWidth="1"/>
    <col min="7943" max="7943" width="17.7109375" style="9" customWidth="1"/>
    <col min="7944" max="7944" width="12.85546875" style="9" customWidth="1"/>
    <col min="7945" max="7945" width="26" style="9" customWidth="1"/>
    <col min="7946" max="7946" width="10.5703125" style="9" customWidth="1"/>
    <col min="7947" max="7947" width="9.5703125" style="9" customWidth="1"/>
    <col min="7948" max="7948" width="15" style="9" customWidth="1"/>
    <col min="7949" max="7949" width="7.42578125" style="9" customWidth="1"/>
    <col min="7950" max="7953" width="0" style="9" hidden="1" customWidth="1"/>
    <col min="7954" max="7954" width="3.140625" style="9" customWidth="1"/>
    <col min="7955" max="8192" width="0" style="9" hidden="1"/>
    <col min="8193" max="8193" width="4.140625" style="9" customWidth="1"/>
    <col min="8194" max="8194" width="15.42578125" style="9" customWidth="1"/>
    <col min="8195" max="8195" width="15.140625" style="9" customWidth="1"/>
    <col min="8196" max="8196" width="19.85546875" style="9" customWidth="1"/>
    <col min="8197" max="8197" width="18.28515625" style="9" customWidth="1"/>
    <col min="8198" max="8198" width="16.5703125" style="9" customWidth="1"/>
    <col min="8199" max="8199" width="17.7109375" style="9" customWidth="1"/>
    <col min="8200" max="8200" width="12.85546875" style="9" customWidth="1"/>
    <col min="8201" max="8201" width="26" style="9" customWidth="1"/>
    <col min="8202" max="8202" width="10.5703125" style="9" customWidth="1"/>
    <col min="8203" max="8203" width="9.5703125" style="9" customWidth="1"/>
    <col min="8204" max="8204" width="15" style="9" customWidth="1"/>
    <col min="8205" max="8205" width="7.42578125" style="9" customWidth="1"/>
    <col min="8206" max="8209" width="0" style="9" hidden="1" customWidth="1"/>
    <col min="8210" max="8210" width="3.140625" style="9" customWidth="1"/>
    <col min="8211" max="8448" width="0" style="9" hidden="1"/>
    <col min="8449" max="8449" width="4.140625" style="9" customWidth="1"/>
    <col min="8450" max="8450" width="15.42578125" style="9" customWidth="1"/>
    <col min="8451" max="8451" width="15.140625" style="9" customWidth="1"/>
    <col min="8452" max="8452" width="19.85546875" style="9" customWidth="1"/>
    <col min="8453" max="8453" width="18.28515625" style="9" customWidth="1"/>
    <col min="8454" max="8454" width="16.5703125" style="9" customWidth="1"/>
    <col min="8455" max="8455" width="17.7109375" style="9" customWidth="1"/>
    <col min="8456" max="8456" width="12.85546875" style="9" customWidth="1"/>
    <col min="8457" max="8457" width="26" style="9" customWidth="1"/>
    <col min="8458" max="8458" width="10.5703125" style="9" customWidth="1"/>
    <col min="8459" max="8459" width="9.5703125" style="9" customWidth="1"/>
    <col min="8460" max="8460" width="15" style="9" customWidth="1"/>
    <col min="8461" max="8461" width="7.42578125" style="9" customWidth="1"/>
    <col min="8462" max="8465" width="0" style="9" hidden="1" customWidth="1"/>
    <col min="8466" max="8466" width="3.140625" style="9" customWidth="1"/>
    <col min="8467" max="8704" width="0" style="9" hidden="1"/>
    <col min="8705" max="8705" width="4.140625" style="9" customWidth="1"/>
    <col min="8706" max="8706" width="15.42578125" style="9" customWidth="1"/>
    <col min="8707" max="8707" width="15.140625" style="9" customWidth="1"/>
    <col min="8708" max="8708" width="19.85546875" style="9" customWidth="1"/>
    <col min="8709" max="8709" width="18.28515625" style="9" customWidth="1"/>
    <col min="8710" max="8710" width="16.5703125" style="9" customWidth="1"/>
    <col min="8711" max="8711" width="17.7109375" style="9" customWidth="1"/>
    <col min="8712" max="8712" width="12.85546875" style="9" customWidth="1"/>
    <col min="8713" max="8713" width="26" style="9" customWidth="1"/>
    <col min="8714" max="8714" width="10.5703125" style="9" customWidth="1"/>
    <col min="8715" max="8715" width="9.5703125" style="9" customWidth="1"/>
    <col min="8716" max="8716" width="15" style="9" customWidth="1"/>
    <col min="8717" max="8717" width="7.42578125" style="9" customWidth="1"/>
    <col min="8718" max="8721" width="0" style="9" hidden="1" customWidth="1"/>
    <col min="8722" max="8722" width="3.140625" style="9" customWidth="1"/>
    <col min="8723" max="8960" width="0" style="9" hidden="1"/>
    <col min="8961" max="8961" width="4.140625" style="9" customWidth="1"/>
    <col min="8962" max="8962" width="15.42578125" style="9" customWidth="1"/>
    <col min="8963" max="8963" width="15.140625" style="9" customWidth="1"/>
    <col min="8964" max="8964" width="19.85546875" style="9" customWidth="1"/>
    <col min="8965" max="8965" width="18.28515625" style="9" customWidth="1"/>
    <col min="8966" max="8966" width="16.5703125" style="9" customWidth="1"/>
    <col min="8967" max="8967" width="17.7109375" style="9" customWidth="1"/>
    <col min="8968" max="8968" width="12.85546875" style="9" customWidth="1"/>
    <col min="8969" max="8969" width="26" style="9" customWidth="1"/>
    <col min="8970" max="8970" width="10.5703125" style="9" customWidth="1"/>
    <col min="8971" max="8971" width="9.5703125" style="9" customWidth="1"/>
    <col min="8972" max="8972" width="15" style="9" customWidth="1"/>
    <col min="8973" max="8973" width="7.42578125" style="9" customWidth="1"/>
    <col min="8974" max="8977" width="0" style="9" hidden="1" customWidth="1"/>
    <col min="8978" max="8978" width="3.140625" style="9" customWidth="1"/>
    <col min="8979" max="9216" width="0" style="9" hidden="1"/>
    <col min="9217" max="9217" width="4.140625" style="9" customWidth="1"/>
    <col min="9218" max="9218" width="15.42578125" style="9" customWidth="1"/>
    <col min="9219" max="9219" width="15.140625" style="9" customWidth="1"/>
    <col min="9220" max="9220" width="19.85546875" style="9" customWidth="1"/>
    <col min="9221" max="9221" width="18.28515625" style="9" customWidth="1"/>
    <col min="9222" max="9222" width="16.5703125" style="9" customWidth="1"/>
    <col min="9223" max="9223" width="17.7109375" style="9" customWidth="1"/>
    <col min="9224" max="9224" width="12.85546875" style="9" customWidth="1"/>
    <col min="9225" max="9225" width="26" style="9" customWidth="1"/>
    <col min="9226" max="9226" width="10.5703125" style="9" customWidth="1"/>
    <col min="9227" max="9227" width="9.5703125" style="9" customWidth="1"/>
    <col min="9228" max="9228" width="15" style="9" customWidth="1"/>
    <col min="9229" max="9229" width="7.42578125" style="9" customWidth="1"/>
    <col min="9230" max="9233" width="0" style="9" hidden="1" customWidth="1"/>
    <col min="9234" max="9234" width="3.140625" style="9" customWidth="1"/>
    <col min="9235" max="9472" width="0" style="9" hidden="1"/>
    <col min="9473" max="9473" width="4.140625" style="9" customWidth="1"/>
    <col min="9474" max="9474" width="15.42578125" style="9" customWidth="1"/>
    <col min="9475" max="9475" width="15.140625" style="9" customWidth="1"/>
    <col min="9476" max="9476" width="19.85546875" style="9" customWidth="1"/>
    <col min="9477" max="9477" width="18.28515625" style="9" customWidth="1"/>
    <col min="9478" max="9478" width="16.5703125" style="9" customWidth="1"/>
    <col min="9479" max="9479" width="17.7109375" style="9" customWidth="1"/>
    <col min="9480" max="9480" width="12.85546875" style="9" customWidth="1"/>
    <col min="9481" max="9481" width="26" style="9" customWidth="1"/>
    <col min="9482" max="9482" width="10.5703125" style="9" customWidth="1"/>
    <col min="9483" max="9483" width="9.5703125" style="9" customWidth="1"/>
    <col min="9484" max="9484" width="15" style="9" customWidth="1"/>
    <col min="9485" max="9485" width="7.42578125" style="9" customWidth="1"/>
    <col min="9486" max="9489" width="0" style="9" hidden="1" customWidth="1"/>
    <col min="9490" max="9490" width="3.140625" style="9" customWidth="1"/>
    <col min="9491" max="9728" width="0" style="9" hidden="1"/>
    <col min="9729" max="9729" width="4.140625" style="9" customWidth="1"/>
    <col min="9730" max="9730" width="15.42578125" style="9" customWidth="1"/>
    <col min="9731" max="9731" width="15.140625" style="9" customWidth="1"/>
    <col min="9732" max="9732" width="19.85546875" style="9" customWidth="1"/>
    <col min="9733" max="9733" width="18.28515625" style="9" customWidth="1"/>
    <col min="9734" max="9734" width="16.5703125" style="9" customWidth="1"/>
    <col min="9735" max="9735" width="17.7109375" style="9" customWidth="1"/>
    <col min="9736" max="9736" width="12.85546875" style="9" customWidth="1"/>
    <col min="9737" max="9737" width="26" style="9" customWidth="1"/>
    <col min="9738" max="9738" width="10.5703125" style="9" customWidth="1"/>
    <col min="9739" max="9739" width="9.5703125" style="9" customWidth="1"/>
    <col min="9740" max="9740" width="15" style="9" customWidth="1"/>
    <col min="9741" max="9741" width="7.42578125" style="9" customWidth="1"/>
    <col min="9742" max="9745" width="0" style="9" hidden="1" customWidth="1"/>
    <col min="9746" max="9746" width="3.140625" style="9" customWidth="1"/>
    <col min="9747" max="9984" width="0" style="9" hidden="1"/>
    <col min="9985" max="9985" width="4.140625" style="9" customWidth="1"/>
    <col min="9986" max="9986" width="15.42578125" style="9" customWidth="1"/>
    <col min="9987" max="9987" width="15.140625" style="9" customWidth="1"/>
    <col min="9988" max="9988" width="19.85546875" style="9" customWidth="1"/>
    <col min="9989" max="9989" width="18.28515625" style="9" customWidth="1"/>
    <col min="9990" max="9990" width="16.5703125" style="9" customWidth="1"/>
    <col min="9991" max="9991" width="17.7109375" style="9" customWidth="1"/>
    <col min="9992" max="9992" width="12.85546875" style="9" customWidth="1"/>
    <col min="9993" max="9993" width="26" style="9" customWidth="1"/>
    <col min="9994" max="9994" width="10.5703125" style="9" customWidth="1"/>
    <col min="9995" max="9995" width="9.5703125" style="9" customWidth="1"/>
    <col min="9996" max="9996" width="15" style="9" customWidth="1"/>
    <col min="9997" max="9997" width="7.42578125" style="9" customWidth="1"/>
    <col min="9998" max="10001" width="0" style="9" hidden="1" customWidth="1"/>
    <col min="10002" max="10002" width="3.140625" style="9" customWidth="1"/>
    <col min="10003" max="10240" width="0" style="9" hidden="1"/>
    <col min="10241" max="10241" width="4.140625" style="9" customWidth="1"/>
    <col min="10242" max="10242" width="15.42578125" style="9" customWidth="1"/>
    <col min="10243" max="10243" width="15.140625" style="9" customWidth="1"/>
    <col min="10244" max="10244" width="19.85546875" style="9" customWidth="1"/>
    <col min="10245" max="10245" width="18.28515625" style="9" customWidth="1"/>
    <col min="10246" max="10246" width="16.5703125" style="9" customWidth="1"/>
    <col min="10247" max="10247" width="17.7109375" style="9" customWidth="1"/>
    <col min="10248" max="10248" width="12.85546875" style="9" customWidth="1"/>
    <col min="10249" max="10249" width="26" style="9" customWidth="1"/>
    <col min="10250" max="10250" width="10.5703125" style="9" customWidth="1"/>
    <col min="10251" max="10251" width="9.5703125" style="9" customWidth="1"/>
    <col min="10252" max="10252" width="15" style="9" customWidth="1"/>
    <col min="10253" max="10253" width="7.42578125" style="9" customWidth="1"/>
    <col min="10254" max="10257" width="0" style="9" hidden="1" customWidth="1"/>
    <col min="10258" max="10258" width="3.140625" style="9" customWidth="1"/>
    <col min="10259" max="10496" width="0" style="9" hidden="1"/>
    <col min="10497" max="10497" width="4.140625" style="9" customWidth="1"/>
    <col min="10498" max="10498" width="15.42578125" style="9" customWidth="1"/>
    <col min="10499" max="10499" width="15.140625" style="9" customWidth="1"/>
    <col min="10500" max="10500" width="19.85546875" style="9" customWidth="1"/>
    <col min="10501" max="10501" width="18.28515625" style="9" customWidth="1"/>
    <col min="10502" max="10502" width="16.5703125" style="9" customWidth="1"/>
    <col min="10503" max="10503" width="17.7109375" style="9" customWidth="1"/>
    <col min="10504" max="10504" width="12.85546875" style="9" customWidth="1"/>
    <col min="10505" max="10505" width="26" style="9" customWidth="1"/>
    <col min="10506" max="10506" width="10.5703125" style="9" customWidth="1"/>
    <col min="10507" max="10507" width="9.5703125" style="9" customWidth="1"/>
    <col min="10508" max="10508" width="15" style="9" customWidth="1"/>
    <col min="10509" max="10509" width="7.42578125" style="9" customWidth="1"/>
    <col min="10510" max="10513" width="0" style="9" hidden="1" customWidth="1"/>
    <col min="10514" max="10514" width="3.140625" style="9" customWidth="1"/>
    <col min="10515" max="10752" width="0" style="9" hidden="1"/>
    <col min="10753" max="10753" width="4.140625" style="9" customWidth="1"/>
    <col min="10754" max="10754" width="15.42578125" style="9" customWidth="1"/>
    <col min="10755" max="10755" width="15.140625" style="9" customWidth="1"/>
    <col min="10756" max="10756" width="19.85546875" style="9" customWidth="1"/>
    <col min="10757" max="10757" width="18.28515625" style="9" customWidth="1"/>
    <col min="10758" max="10758" width="16.5703125" style="9" customWidth="1"/>
    <col min="10759" max="10759" width="17.7109375" style="9" customWidth="1"/>
    <col min="10760" max="10760" width="12.85546875" style="9" customWidth="1"/>
    <col min="10761" max="10761" width="26" style="9" customWidth="1"/>
    <col min="10762" max="10762" width="10.5703125" style="9" customWidth="1"/>
    <col min="10763" max="10763" width="9.5703125" style="9" customWidth="1"/>
    <col min="10764" max="10764" width="15" style="9" customWidth="1"/>
    <col min="10765" max="10765" width="7.42578125" style="9" customWidth="1"/>
    <col min="10766" max="10769" width="0" style="9" hidden="1" customWidth="1"/>
    <col min="10770" max="10770" width="3.140625" style="9" customWidth="1"/>
    <col min="10771" max="11008" width="0" style="9" hidden="1"/>
    <col min="11009" max="11009" width="4.140625" style="9" customWidth="1"/>
    <col min="11010" max="11010" width="15.42578125" style="9" customWidth="1"/>
    <col min="11011" max="11011" width="15.140625" style="9" customWidth="1"/>
    <col min="11012" max="11012" width="19.85546875" style="9" customWidth="1"/>
    <col min="11013" max="11013" width="18.28515625" style="9" customWidth="1"/>
    <col min="11014" max="11014" width="16.5703125" style="9" customWidth="1"/>
    <col min="11015" max="11015" width="17.7109375" style="9" customWidth="1"/>
    <col min="11016" max="11016" width="12.85546875" style="9" customWidth="1"/>
    <col min="11017" max="11017" width="26" style="9" customWidth="1"/>
    <col min="11018" max="11018" width="10.5703125" style="9" customWidth="1"/>
    <col min="11019" max="11019" width="9.5703125" style="9" customWidth="1"/>
    <col min="11020" max="11020" width="15" style="9" customWidth="1"/>
    <col min="11021" max="11021" width="7.42578125" style="9" customWidth="1"/>
    <col min="11022" max="11025" width="0" style="9" hidden="1" customWidth="1"/>
    <col min="11026" max="11026" width="3.140625" style="9" customWidth="1"/>
    <col min="11027" max="11264" width="0" style="9" hidden="1"/>
    <col min="11265" max="11265" width="4.140625" style="9" customWidth="1"/>
    <col min="11266" max="11266" width="15.42578125" style="9" customWidth="1"/>
    <col min="11267" max="11267" width="15.140625" style="9" customWidth="1"/>
    <col min="11268" max="11268" width="19.85546875" style="9" customWidth="1"/>
    <col min="11269" max="11269" width="18.28515625" style="9" customWidth="1"/>
    <col min="11270" max="11270" width="16.5703125" style="9" customWidth="1"/>
    <col min="11271" max="11271" width="17.7109375" style="9" customWidth="1"/>
    <col min="11272" max="11272" width="12.85546875" style="9" customWidth="1"/>
    <col min="11273" max="11273" width="26" style="9" customWidth="1"/>
    <col min="11274" max="11274" width="10.5703125" style="9" customWidth="1"/>
    <col min="11275" max="11275" width="9.5703125" style="9" customWidth="1"/>
    <col min="11276" max="11276" width="15" style="9" customWidth="1"/>
    <col min="11277" max="11277" width="7.42578125" style="9" customWidth="1"/>
    <col min="11278" max="11281" width="0" style="9" hidden="1" customWidth="1"/>
    <col min="11282" max="11282" width="3.140625" style="9" customWidth="1"/>
    <col min="11283" max="11520" width="0" style="9" hidden="1"/>
    <col min="11521" max="11521" width="4.140625" style="9" customWidth="1"/>
    <col min="11522" max="11522" width="15.42578125" style="9" customWidth="1"/>
    <col min="11523" max="11523" width="15.140625" style="9" customWidth="1"/>
    <col min="11524" max="11524" width="19.85546875" style="9" customWidth="1"/>
    <col min="11525" max="11525" width="18.28515625" style="9" customWidth="1"/>
    <col min="11526" max="11526" width="16.5703125" style="9" customWidth="1"/>
    <col min="11527" max="11527" width="17.7109375" style="9" customWidth="1"/>
    <col min="11528" max="11528" width="12.85546875" style="9" customWidth="1"/>
    <col min="11529" max="11529" width="26" style="9" customWidth="1"/>
    <col min="11530" max="11530" width="10.5703125" style="9" customWidth="1"/>
    <col min="11531" max="11531" width="9.5703125" style="9" customWidth="1"/>
    <col min="11532" max="11532" width="15" style="9" customWidth="1"/>
    <col min="11533" max="11533" width="7.42578125" style="9" customWidth="1"/>
    <col min="11534" max="11537" width="0" style="9" hidden="1" customWidth="1"/>
    <col min="11538" max="11538" width="3.140625" style="9" customWidth="1"/>
    <col min="11539" max="11776" width="0" style="9" hidden="1"/>
    <col min="11777" max="11777" width="4.140625" style="9" customWidth="1"/>
    <col min="11778" max="11778" width="15.42578125" style="9" customWidth="1"/>
    <col min="11779" max="11779" width="15.140625" style="9" customWidth="1"/>
    <col min="11780" max="11780" width="19.85546875" style="9" customWidth="1"/>
    <col min="11781" max="11781" width="18.28515625" style="9" customWidth="1"/>
    <col min="11782" max="11782" width="16.5703125" style="9" customWidth="1"/>
    <col min="11783" max="11783" width="17.7109375" style="9" customWidth="1"/>
    <col min="11784" max="11784" width="12.85546875" style="9" customWidth="1"/>
    <col min="11785" max="11785" width="26" style="9" customWidth="1"/>
    <col min="11786" max="11786" width="10.5703125" style="9" customWidth="1"/>
    <col min="11787" max="11787" width="9.5703125" style="9" customWidth="1"/>
    <col min="11788" max="11788" width="15" style="9" customWidth="1"/>
    <col min="11789" max="11789" width="7.42578125" style="9" customWidth="1"/>
    <col min="11790" max="11793" width="0" style="9" hidden="1" customWidth="1"/>
    <col min="11794" max="11794" width="3.140625" style="9" customWidth="1"/>
    <col min="11795" max="12032" width="0" style="9" hidden="1"/>
    <col min="12033" max="12033" width="4.140625" style="9" customWidth="1"/>
    <col min="12034" max="12034" width="15.42578125" style="9" customWidth="1"/>
    <col min="12035" max="12035" width="15.140625" style="9" customWidth="1"/>
    <col min="12036" max="12036" width="19.85546875" style="9" customWidth="1"/>
    <col min="12037" max="12037" width="18.28515625" style="9" customWidth="1"/>
    <col min="12038" max="12038" width="16.5703125" style="9" customWidth="1"/>
    <col min="12039" max="12039" width="17.7109375" style="9" customWidth="1"/>
    <col min="12040" max="12040" width="12.85546875" style="9" customWidth="1"/>
    <col min="12041" max="12041" width="26" style="9" customWidth="1"/>
    <col min="12042" max="12042" width="10.5703125" style="9" customWidth="1"/>
    <col min="12043" max="12043" width="9.5703125" style="9" customWidth="1"/>
    <col min="12044" max="12044" width="15" style="9" customWidth="1"/>
    <col min="12045" max="12045" width="7.42578125" style="9" customWidth="1"/>
    <col min="12046" max="12049" width="0" style="9" hidden="1" customWidth="1"/>
    <col min="12050" max="12050" width="3.140625" style="9" customWidth="1"/>
    <col min="12051" max="12288" width="0" style="9" hidden="1"/>
    <col min="12289" max="12289" width="4.140625" style="9" customWidth="1"/>
    <col min="12290" max="12290" width="15.42578125" style="9" customWidth="1"/>
    <col min="12291" max="12291" width="15.140625" style="9" customWidth="1"/>
    <col min="12292" max="12292" width="19.85546875" style="9" customWidth="1"/>
    <col min="12293" max="12293" width="18.28515625" style="9" customWidth="1"/>
    <col min="12294" max="12294" width="16.5703125" style="9" customWidth="1"/>
    <col min="12295" max="12295" width="17.7109375" style="9" customWidth="1"/>
    <col min="12296" max="12296" width="12.85546875" style="9" customWidth="1"/>
    <col min="12297" max="12297" width="26" style="9" customWidth="1"/>
    <col min="12298" max="12298" width="10.5703125" style="9" customWidth="1"/>
    <col min="12299" max="12299" width="9.5703125" style="9" customWidth="1"/>
    <col min="12300" max="12300" width="15" style="9" customWidth="1"/>
    <col min="12301" max="12301" width="7.42578125" style="9" customWidth="1"/>
    <col min="12302" max="12305" width="0" style="9" hidden="1" customWidth="1"/>
    <col min="12306" max="12306" width="3.140625" style="9" customWidth="1"/>
    <col min="12307" max="12544" width="0" style="9" hidden="1"/>
    <col min="12545" max="12545" width="4.140625" style="9" customWidth="1"/>
    <col min="12546" max="12546" width="15.42578125" style="9" customWidth="1"/>
    <col min="12547" max="12547" width="15.140625" style="9" customWidth="1"/>
    <col min="12548" max="12548" width="19.85546875" style="9" customWidth="1"/>
    <col min="12549" max="12549" width="18.28515625" style="9" customWidth="1"/>
    <col min="12550" max="12550" width="16.5703125" style="9" customWidth="1"/>
    <col min="12551" max="12551" width="17.7109375" style="9" customWidth="1"/>
    <col min="12552" max="12552" width="12.85546875" style="9" customWidth="1"/>
    <col min="12553" max="12553" width="26" style="9" customWidth="1"/>
    <col min="12554" max="12554" width="10.5703125" style="9" customWidth="1"/>
    <col min="12555" max="12555" width="9.5703125" style="9" customWidth="1"/>
    <col min="12556" max="12556" width="15" style="9" customWidth="1"/>
    <col min="12557" max="12557" width="7.42578125" style="9" customWidth="1"/>
    <col min="12558" max="12561" width="0" style="9" hidden="1" customWidth="1"/>
    <col min="12562" max="12562" width="3.140625" style="9" customWidth="1"/>
    <col min="12563" max="12800" width="0" style="9" hidden="1"/>
    <col min="12801" max="12801" width="4.140625" style="9" customWidth="1"/>
    <col min="12802" max="12802" width="15.42578125" style="9" customWidth="1"/>
    <col min="12803" max="12803" width="15.140625" style="9" customWidth="1"/>
    <col min="12804" max="12804" width="19.85546875" style="9" customWidth="1"/>
    <col min="12805" max="12805" width="18.28515625" style="9" customWidth="1"/>
    <col min="12806" max="12806" width="16.5703125" style="9" customWidth="1"/>
    <col min="12807" max="12807" width="17.7109375" style="9" customWidth="1"/>
    <col min="12808" max="12808" width="12.85546875" style="9" customWidth="1"/>
    <col min="12809" max="12809" width="26" style="9" customWidth="1"/>
    <col min="12810" max="12810" width="10.5703125" style="9" customWidth="1"/>
    <col min="12811" max="12811" width="9.5703125" style="9" customWidth="1"/>
    <col min="12812" max="12812" width="15" style="9" customWidth="1"/>
    <col min="12813" max="12813" width="7.42578125" style="9" customWidth="1"/>
    <col min="12814" max="12817" width="0" style="9" hidden="1" customWidth="1"/>
    <col min="12818" max="12818" width="3.140625" style="9" customWidth="1"/>
    <col min="12819" max="13056" width="0" style="9" hidden="1"/>
    <col min="13057" max="13057" width="4.140625" style="9" customWidth="1"/>
    <col min="13058" max="13058" width="15.42578125" style="9" customWidth="1"/>
    <col min="13059" max="13059" width="15.140625" style="9" customWidth="1"/>
    <col min="13060" max="13060" width="19.85546875" style="9" customWidth="1"/>
    <col min="13061" max="13061" width="18.28515625" style="9" customWidth="1"/>
    <col min="13062" max="13062" width="16.5703125" style="9" customWidth="1"/>
    <col min="13063" max="13063" width="17.7109375" style="9" customWidth="1"/>
    <col min="13064" max="13064" width="12.85546875" style="9" customWidth="1"/>
    <col min="13065" max="13065" width="26" style="9" customWidth="1"/>
    <col min="13066" max="13066" width="10.5703125" style="9" customWidth="1"/>
    <col min="13067" max="13067" width="9.5703125" style="9" customWidth="1"/>
    <col min="13068" max="13068" width="15" style="9" customWidth="1"/>
    <col min="13069" max="13069" width="7.42578125" style="9" customWidth="1"/>
    <col min="13070" max="13073" width="0" style="9" hidden="1" customWidth="1"/>
    <col min="13074" max="13074" width="3.140625" style="9" customWidth="1"/>
    <col min="13075" max="13312" width="0" style="9" hidden="1"/>
    <col min="13313" max="13313" width="4.140625" style="9" customWidth="1"/>
    <col min="13314" max="13314" width="15.42578125" style="9" customWidth="1"/>
    <col min="13315" max="13315" width="15.140625" style="9" customWidth="1"/>
    <col min="13316" max="13316" width="19.85546875" style="9" customWidth="1"/>
    <col min="13317" max="13317" width="18.28515625" style="9" customWidth="1"/>
    <col min="13318" max="13318" width="16.5703125" style="9" customWidth="1"/>
    <col min="13319" max="13319" width="17.7109375" style="9" customWidth="1"/>
    <col min="13320" max="13320" width="12.85546875" style="9" customWidth="1"/>
    <col min="13321" max="13321" width="26" style="9" customWidth="1"/>
    <col min="13322" max="13322" width="10.5703125" style="9" customWidth="1"/>
    <col min="13323" max="13323" width="9.5703125" style="9" customWidth="1"/>
    <col min="13324" max="13324" width="15" style="9" customWidth="1"/>
    <col min="13325" max="13325" width="7.42578125" style="9" customWidth="1"/>
    <col min="13326" max="13329" width="0" style="9" hidden="1" customWidth="1"/>
    <col min="13330" max="13330" width="3.140625" style="9" customWidth="1"/>
    <col min="13331" max="13568" width="0" style="9" hidden="1"/>
    <col min="13569" max="13569" width="4.140625" style="9" customWidth="1"/>
    <col min="13570" max="13570" width="15.42578125" style="9" customWidth="1"/>
    <col min="13571" max="13571" width="15.140625" style="9" customWidth="1"/>
    <col min="13572" max="13572" width="19.85546875" style="9" customWidth="1"/>
    <col min="13573" max="13573" width="18.28515625" style="9" customWidth="1"/>
    <col min="13574" max="13574" width="16.5703125" style="9" customWidth="1"/>
    <col min="13575" max="13575" width="17.7109375" style="9" customWidth="1"/>
    <col min="13576" max="13576" width="12.85546875" style="9" customWidth="1"/>
    <col min="13577" max="13577" width="26" style="9" customWidth="1"/>
    <col min="13578" max="13578" width="10.5703125" style="9" customWidth="1"/>
    <col min="13579" max="13579" width="9.5703125" style="9" customWidth="1"/>
    <col min="13580" max="13580" width="15" style="9" customWidth="1"/>
    <col min="13581" max="13581" width="7.42578125" style="9" customWidth="1"/>
    <col min="13582" max="13585" width="0" style="9" hidden="1" customWidth="1"/>
    <col min="13586" max="13586" width="3.140625" style="9" customWidth="1"/>
    <col min="13587" max="13824" width="0" style="9" hidden="1"/>
    <col min="13825" max="13825" width="4.140625" style="9" customWidth="1"/>
    <col min="13826" max="13826" width="15.42578125" style="9" customWidth="1"/>
    <col min="13827" max="13827" width="15.140625" style="9" customWidth="1"/>
    <col min="13828" max="13828" width="19.85546875" style="9" customWidth="1"/>
    <col min="13829" max="13829" width="18.28515625" style="9" customWidth="1"/>
    <col min="13830" max="13830" width="16.5703125" style="9" customWidth="1"/>
    <col min="13831" max="13831" width="17.7109375" style="9" customWidth="1"/>
    <col min="13832" max="13832" width="12.85546875" style="9" customWidth="1"/>
    <col min="13833" max="13833" width="26" style="9" customWidth="1"/>
    <col min="13834" max="13834" width="10.5703125" style="9" customWidth="1"/>
    <col min="13835" max="13835" width="9.5703125" style="9" customWidth="1"/>
    <col min="13836" max="13836" width="15" style="9" customWidth="1"/>
    <col min="13837" max="13837" width="7.42578125" style="9" customWidth="1"/>
    <col min="13838" max="13841" width="0" style="9" hidden="1" customWidth="1"/>
    <col min="13842" max="13842" width="3.140625" style="9" customWidth="1"/>
    <col min="13843" max="14080" width="0" style="9" hidden="1"/>
    <col min="14081" max="14081" width="4.140625" style="9" customWidth="1"/>
    <col min="14082" max="14082" width="15.42578125" style="9" customWidth="1"/>
    <col min="14083" max="14083" width="15.140625" style="9" customWidth="1"/>
    <col min="14084" max="14084" width="19.85546875" style="9" customWidth="1"/>
    <col min="14085" max="14085" width="18.28515625" style="9" customWidth="1"/>
    <col min="14086" max="14086" width="16.5703125" style="9" customWidth="1"/>
    <col min="14087" max="14087" width="17.7109375" style="9" customWidth="1"/>
    <col min="14088" max="14088" width="12.85546875" style="9" customWidth="1"/>
    <col min="14089" max="14089" width="26" style="9" customWidth="1"/>
    <col min="14090" max="14090" width="10.5703125" style="9" customWidth="1"/>
    <col min="14091" max="14091" width="9.5703125" style="9" customWidth="1"/>
    <col min="14092" max="14092" width="15" style="9" customWidth="1"/>
    <col min="14093" max="14093" width="7.42578125" style="9" customWidth="1"/>
    <col min="14094" max="14097" width="0" style="9" hidden="1" customWidth="1"/>
    <col min="14098" max="14098" width="3.140625" style="9" customWidth="1"/>
    <col min="14099" max="14336" width="0" style="9" hidden="1"/>
    <col min="14337" max="14337" width="4.140625" style="9" customWidth="1"/>
    <col min="14338" max="14338" width="15.42578125" style="9" customWidth="1"/>
    <col min="14339" max="14339" width="15.140625" style="9" customWidth="1"/>
    <col min="14340" max="14340" width="19.85546875" style="9" customWidth="1"/>
    <col min="14341" max="14341" width="18.28515625" style="9" customWidth="1"/>
    <col min="14342" max="14342" width="16.5703125" style="9" customWidth="1"/>
    <col min="14343" max="14343" width="17.7109375" style="9" customWidth="1"/>
    <col min="14344" max="14344" width="12.85546875" style="9" customWidth="1"/>
    <col min="14345" max="14345" width="26" style="9" customWidth="1"/>
    <col min="14346" max="14346" width="10.5703125" style="9" customWidth="1"/>
    <col min="14347" max="14347" width="9.5703125" style="9" customWidth="1"/>
    <col min="14348" max="14348" width="15" style="9" customWidth="1"/>
    <col min="14349" max="14349" width="7.42578125" style="9" customWidth="1"/>
    <col min="14350" max="14353" width="0" style="9" hidden="1" customWidth="1"/>
    <col min="14354" max="14354" width="3.140625" style="9" customWidth="1"/>
    <col min="14355" max="14592" width="0" style="9" hidden="1"/>
    <col min="14593" max="14593" width="4.140625" style="9" customWidth="1"/>
    <col min="14594" max="14594" width="15.42578125" style="9" customWidth="1"/>
    <col min="14595" max="14595" width="15.140625" style="9" customWidth="1"/>
    <col min="14596" max="14596" width="19.85546875" style="9" customWidth="1"/>
    <col min="14597" max="14597" width="18.28515625" style="9" customWidth="1"/>
    <col min="14598" max="14598" width="16.5703125" style="9" customWidth="1"/>
    <col min="14599" max="14599" width="17.7109375" style="9" customWidth="1"/>
    <col min="14600" max="14600" width="12.85546875" style="9" customWidth="1"/>
    <col min="14601" max="14601" width="26" style="9" customWidth="1"/>
    <col min="14602" max="14602" width="10.5703125" style="9" customWidth="1"/>
    <col min="14603" max="14603" width="9.5703125" style="9" customWidth="1"/>
    <col min="14604" max="14604" width="15" style="9" customWidth="1"/>
    <col min="14605" max="14605" width="7.42578125" style="9" customWidth="1"/>
    <col min="14606" max="14609" width="0" style="9" hidden="1" customWidth="1"/>
    <col min="14610" max="14610" width="3.140625" style="9" customWidth="1"/>
    <col min="14611" max="14848" width="0" style="9" hidden="1"/>
    <col min="14849" max="14849" width="4.140625" style="9" customWidth="1"/>
    <col min="14850" max="14850" width="15.42578125" style="9" customWidth="1"/>
    <col min="14851" max="14851" width="15.140625" style="9" customWidth="1"/>
    <col min="14852" max="14852" width="19.85546875" style="9" customWidth="1"/>
    <col min="14853" max="14853" width="18.28515625" style="9" customWidth="1"/>
    <col min="14854" max="14854" width="16.5703125" style="9" customWidth="1"/>
    <col min="14855" max="14855" width="17.7109375" style="9" customWidth="1"/>
    <col min="14856" max="14856" width="12.85546875" style="9" customWidth="1"/>
    <col min="14857" max="14857" width="26" style="9" customWidth="1"/>
    <col min="14858" max="14858" width="10.5703125" style="9" customWidth="1"/>
    <col min="14859" max="14859" width="9.5703125" style="9" customWidth="1"/>
    <col min="14860" max="14860" width="15" style="9" customWidth="1"/>
    <col min="14861" max="14861" width="7.42578125" style="9" customWidth="1"/>
    <col min="14862" max="14865" width="0" style="9" hidden="1" customWidth="1"/>
    <col min="14866" max="14866" width="3.140625" style="9" customWidth="1"/>
    <col min="14867" max="15104" width="0" style="9" hidden="1"/>
    <col min="15105" max="15105" width="4.140625" style="9" customWidth="1"/>
    <col min="15106" max="15106" width="15.42578125" style="9" customWidth="1"/>
    <col min="15107" max="15107" width="15.140625" style="9" customWidth="1"/>
    <col min="15108" max="15108" width="19.85546875" style="9" customWidth="1"/>
    <col min="15109" max="15109" width="18.28515625" style="9" customWidth="1"/>
    <col min="15110" max="15110" width="16.5703125" style="9" customWidth="1"/>
    <col min="15111" max="15111" width="17.7109375" style="9" customWidth="1"/>
    <col min="15112" max="15112" width="12.85546875" style="9" customWidth="1"/>
    <col min="15113" max="15113" width="26" style="9" customWidth="1"/>
    <col min="15114" max="15114" width="10.5703125" style="9" customWidth="1"/>
    <col min="15115" max="15115" width="9.5703125" style="9" customWidth="1"/>
    <col min="15116" max="15116" width="15" style="9" customWidth="1"/>
    <col min="15117" max="15117" width="7.42578125" style="9" customWidth="1"/>
    <col min="15118" max="15121" width="0" style="9" hidden="1" customWidth="1"/>
    <col min="15122" max="15122" width="3.140625" style="9" customWidth="1"/>
    <col min="15123" max="15360" width="0" style="9" hidden="1"/>
    <col min="15361" max="15361" width="4.140625" style="9" customWidth="1"/>
    <col min="15362" max="15362" width="15.42578125" style="9" customWidth="1"/>
    <col min="15363" max="15363" width="15.140625" style="9" customWidth="1"/>
    <col min="15364" max="15364" width="19.85546875" style="9" customWidth="1"/>
    <col min="15365" max="15365" width="18.28515625" style="9" customWidth="1"/>
    <col min="15366" max="15366" width="16.5703125" style="9" customWidth="1"/>
    <col min="15367" max="15367" width="17.7109375" style="9" customWidth="1"/>
    <col min="15368" max="15368" width="12.85546875" style="9" customWidth="1"/>
    <col min="15369" max="15369" width="26" style="9" customWidth="1"/>
    <col min="15370" max="15370" width="10.5703125" style="9" customWidth="1"/>
    <col min="15371" max="15371" width="9.5703125" style="9" customWidth="1"/>
    <col min="15372" max="15372" width="15" style="9" customWidth="1"/>
    <col min="15373" max="15373" width="7.42578125" style="9" customWidth="1"/>
    <col min="15374" max="15377" width="0" style="9" hidden="1" customWidth="1"/>
    <col min="15378" max="15378" width="3.140625" style="9" customWidth="1"/>
    <col min="15379" max="15616" width="0" style="9" hidden="1"/>
    <col min="15617" max="15617" width="4.140625" style="9" customWidth="1"/>
    <col min="15618" max="15618" width="15.42578125" style="9" customWidth="1"/>
    <col min="15619" max="15619" width="15.140625" style="9" customWidth="1"/>
    <col min="15620" max="15620" width="19.85546875" style="9" customWidth="1"/>
    <col min="15621" max="15621" width="18.28515625" style="9" customWidth="1"/>
    <col min="15622" max="15622" width="16.5703125" style="9" customWidth="1"/>
    <col min="15623" max="15623" width="17.7109375" style="9" customWidth="1"/>
    <col min="15624" max="15624" width="12.85546875" style="9" customWidth="1"/>
    <col min="15625" max="15625" width="26" style="9" customWidth="1"/>
    <col min="15626" max="15626" width="10.5703125" style="9" customWidth="1"/>
    <col min="15627" max="15627" width="9.5703125" style="9" customWidth="1"/>
    <col min="15628" max="15628" width="15" style="9" customWidth="1"/>
    <col min="15629" max="15629" width="7.42578125" style="9" customWidth="1"/>
    <col min="15630" max="15633" width="0" style="9" hidden="1" customWidth="1"/>
    <col min="15634" max="15634" width="3.140625" style="9" customWidth="1"/>
    <col min="15635" max="15872" width="0" style="9" hidden="1"/>
    <col min="15873" max="15873" width="4.140625" style="9" customWidth="1"/>
    <col min="15874" max="15874" width="15.42578125" style="9" customWidth="1"/>
    <col min="15875" max="15875" width="15.140625" style="9" customWidth="1"/>
    <col min="15876" max="15876" width="19.85546875" style="9" customWidth="1"/>
    <col min="15877" max="15877" width="18.28515625" style="9" customWidth="1"/>
    <col min="15878" max="15878" width="16.5703125" style="9" customWidth="1"/>
    <col min="15879" max="15879" width="17.7109375" style="9" customWidth="1"/>
    <col min="15880" max="15880" width="12.85546875" style="9" customWidth="1"/>
    <col min="15881" max="15881" width="26" style="9" customWidth="1"/>
    <col min="15882" max="15882" width="10.5703125" style="9" customWidth="1"/>
    <col min="15883" max="15883" width="9.5703125" style="9" customWidth="1"/>
    <col min="15884" max="15884" width="15" style="9" customWidth="1"/>
    <col min="15885" max="15885" width="7.42578125" style="9" customWidth="1"/>
    <col min="15886" max="15889" width="0" style="9" hidden="1" customWidth="1"/>
    <col min="15890" max="15890" width="3.140625" style="9" customWidth="1"/>
    <col min="15891" max="16128" width="0" style="9" hidden="1"/>
    <col min="16129" max="16129" width="4.140625" style="9" customWidth="1"/>
    <col min="16130" max="16130" width="15.42578125" style="9" customWidth="1"/>
    <col min="16131" max="16131" width="15.140625" style="9" customWidth="1"/>
    <col min="16132" max="16132" width="19.85546875" style="9" customWidth="1"/>
    <col min="16133" max="16133" width="18.28515625" style="9" customWidth="1"/>
    <col min="16134" max="16134" width="16.5703125" style="9" customWidth="1"/>
    <col min="16135" max="16135" width="17.7109375" style="9" customWidth="1"/>
    <col min="16136" max="16136" width="12.85546875" style="9" customWidth="1"/>
    <col min="16137" max="16137" width="26" style="9" customWidth="1"/>
    <col min="16138" max="16138" width="10.5703125" style="9" customWidth="1"/>
    <col min="16139" max="16139" width="9.5703125" style="9" customWidth="1"/>
    <col min="16140" max="16140" width="15" style="9" customWidth="1"/>
    <col min="16141" max="16141" width="7.42578125" style="9" customWidth="1"/>
    <col min="16142" max="16145" width="0" style="9" hidden="1" customWidth="1"/>
    <col min="16146" max="16146" width="3.140625" style="9" customWidth="1"/>
    <col min="16147" max="16384" width="0" style="9" hidden="1"/>
  </cols>
  <sheetData>
    <row r="1" spans="2:32" ht="15.75" customHeight="1">
      <c r="B1" s="2"/>
      <c r="C1" s="2"/>
      <c r="D1" s="153"/>
      <c r="E1" s="155"/>
      <c r="F1" s="155"/>
      <c r="G1" s="155"/>
      <c r="H1" s="155"/>
      <c r="I1" s="155"/>
      <c r="J1" s="155"/>
      <c r="K1" s="156"/>
      <c r="L1" s="3"/>
      <c r="N1" s="5" t="s">
        <v>0</v>
      </c>
      <c r="O1" s="5" t="s">
        <v>155</v>
      </c>
      <c r="P1" s="6" t="s">
        <v>1</v>
      </c>
      <c r="Q1" s="61" t="s">
        <v>2</v>
      </c>
      <c r="R1" s="7"/>
      <c r="S1" s="6"/>
      <c r="T1" s="6"/>
      <c r="U1" s="6"/>
      <c r="V1" s="6"/>
      <c r="W1" s="6"/>
      <c r="X1" s="8"/>
      <c r="Y1" s="8"/>
      <c r="Z1" s="8"/>
      <c r="AA1" s="8"/>
      <c r="AB1" s="8"/>
      <c r="AC1" s="8"/>
      <c r="AD1" s="8"/>
      <c r="AE1" s="8"/>
      <c r="AF1" s="8"/>
    </row>
    <row r="2" spans="2:32" ht="15.75" customHeight="1">
      <c r="B2" s="10"/>
      <c r="C2" s="10"/>
      <c r="D2" s="154"/>
      <c r="E2" s="157"/>
      <c r="F2" s="157"/>
      <c r="G2" s="157"/>
      <c r="H2" s="157"/>
      <c r="I2" s="157"/>
      <c r="J2" s="157"/>
      <c r="K2" s="158"/>
      <c r="L2" s="11"/>
      <c r="N2" s="5" t="s">
        <v>3</v>
      </c>
      <c r="O2" s="5" t="s">
        <v>156</v>
      </c>
      <c r="P2" s="6" t="s">
        <v>4</v>
      </c>
      <c r="Q2" s="6" t="s">
        <v>5</v>
      </c>
      <c r="R2" s="7"/>
      <c r="S2" s="6"/>
      <c r="T2" s="6"/>
      <c r="U2" s="6"/>
      <c r="V2" s="6"/>
      <c r="W2" s="6"/>
      <c r="X2" s="8"/>
      <c r="Y2" s="8"/>
      <c r="Z2" s="8"/>
      <c r="AA2" s="8"/>
      <c r="AB2" s="8"/>
      <c r="AC2" s="8"/>
      <c r="AD2" s="8"/>
      <c r="AE2" s="8"/>
      <c r="AF2" s="8"/>
    </row>
    <row r="3" spans="2:32" ht="15.75" customHeight="1">
      <c r="B3" s="10"/>
      <c r="C3" s="10"/>
      <c r="D3" s="154"/>
      <c r="E3" s="159"/>
      <c r="F3" s="159"/>
      <c r="G3" s="159"/>
      <c r="H3" s="159"/>
      <c r="I3" s="160"/>
      <c r="J3" s="160"/>
      <c r="K3" s="161"/>
      <c r="L3" s="11"/>
      <c r="M3" s="12"/>
      <c r="N3" s="5" t="s">
        <v>6</v>
      </c>
      <c r="O3" s="5" t="s">
        <v>155</v>
      </c>
      <c r="P3" s="6" t="s">
        <v>7</v>
      </c>
      <c r="Q3" s="13" t="s">
        <v>8</v>
      </c>
      <c r="R3" s="7"/>
      <c r="S3" s="6"/>
      <c r="T3" s="6"/>
      <c r="U3" s="6"/>
      <c r="V3" s="6"/>
      <c r="W3" s="6"/>
      <c r="X3" s="8"/>
      <c r="Y3" s="8"/>
      <c r="Z3" s="8"/>
      <c r="AA3" s="8"/>
      <c r="AB3" s="8"/>
      <c r="AC3" s="8"/>
      <c r="AD3" s="8"/>
      <c r="AE3" s="8"/>
      <c r="AF3" s="8"/>
    </row>
    <row r="4" spans="2:32" ht="15.75" customHeight="1">
      <c r="B4" s="10"/>
      <c r="C4" s="10"/>
      <c r="D4" s="154"/>
      <c r="E4" s="159"/>
      <c r="F4" s="159"/>
      <c r="G4" s="159"/>
      <c r="H4" s="159"/>
      <c r="I4" s="159"/>
      <c r="J4" s="159"/>
      <c r="K4" s="162"/>
      <c r="L4" s="11"/>
      <c r="M4" s="12"/>
      <c r="N4" s="14" t="s">
        <v>9</v>
      </c>
      <c r="O4" s="14"/>
      <c r="P4" s="6" t="s">
        <v>10</v>
      </c>
      <c r="Q4" s="6" t="s">
        <v>11</v>
      </c>
      <c r="R4" s="7"/>
      <c r="S4" s="6"/>
      <c r="T4" s="6"/>
      <c r="U4" s="6"/>
      <c r="V4" s="6"/>
      <c r="W4" s="6"/>
      <c r="X4" s="8"/>
      <c r="Y4" s="8"/>
      <c r="Z4" s="8"/>
      <c r="AA4" s="8"/>
      <c r="AB4" s="8"/>
      <c r="AC4" s="8"/>
      <c r="AD4" s="8"/>
      <c r="AE4" s="8"/>
      <c r="AF4" s="8"/>
    </row>
    <row r="5" spans="2:32" ht="15" customHeight="1" thickBot="1">
      <c r="B5" s="10"/>
      <c r="C5" s="15"/>
      <c r="D5" s="16"/>
      <c r="E5" s="16"/>
      <c r="F5" s="16"/>
      <c r="G5" s="17"/>
      <c r="H5" s="16"/>
      <c r="I5" s="16"/>
      <c r="J5" s="16"/>
      <c r="K5" s="18"/>
      <c r="L5" s="11"/>
      <c r="M5" s="12"/>
      <c r="N5" s="14" t="s">
        <v>12</v>
      </c>
      <c r="O5" s="14"/>
      <c r="P5" s="6" t="s">
        <v>13</v>
      </c>
      <c r="Q5" s="61" t="s">
        <v>14</v>
      </c>
      <c r="R5" s="7"/>
      <c r="S5" s="6"/>
      <c r="T5" s="6"/>
      <c r="U5" s="6"/>
      <c r="V5" s="6"/>
      <c r="W5" s="6"/>
      <c r="X5" s="8"/>
      <c r="Y5" s="8"/>
      <c r="Z5" s="8"/>
      <c r="AA5" s="8"/>
      <c r="AB5" s="8"/>
      <c r="AC5" s="8"/>
      <c r="AD5" s="8"/>
      <c r="AE5" s="8"/>
      <c r="AF5" s="8"/>
    </row>
    <row r="6" spans="2:32" ht="15" customHeight="1" thickBot="1">
      <c r="B6" s="10"/>
      <c r="C6" s="134" t="s">
        <v>15</v>
      </c>
      <c r="D6" s="135"/>
      <c r="E6" s="136" t="s">
        <v>188</v>
      </c>
      <c r="F6" s="137"/>
      <c r="G6" s="97" t="s">
        <v>16</v>
      </c>
      <c r="H6" s="98">
        <v>4</v>
      </c>
      <c r="I6" s="97" t="s">
        <v>17</v>
      </c>
      <c r="J6" s="138">
        <v>42551</v>
      </c>
      <c r="K6" s="139"/>
      <c r="L6" s="11"/>
      <c r="M6" s="12"/>
      <c r="N6" s="14" t="s">
        <v>154</v>
      </c>
      <c r="O6" s="14"/>
      <c r="P6" s="19" t="s">
        <v>18</v>
      </c>
      <c r="Q6" s="6" t="s">
        <v>19</v>
      </c>
      <c r="R6" s="7"/>
      <c r="S6" s="6"/>
      <c r="T6" s="6"/>
      <c r="U6" s="6"/>
      <c r="V6" s="6"/>
      <c r="W6" s="6"/>
      <c r="X6" s="8"/>
      <c r="Y6" s="8"/>
      <c r="Z6" s="8"/>
      <c r="AA6" s="8"/>
      <c r="AB6" s="8"/>
      <c r="AC6" s="8"/>
      <c r="AD6" s="8"/>
      <c r="AE6" s="8"/>
      <c r="AF6" s="8"/>
    </row>
    <row r="7" spans="2:32" ht="9.75" customHeight="1">
      <c r="B7" s="15"/>
      <c r="C7" s="16"/>
      <c r="D7" s="16"/>
      <c r="E7" s="16"/>
      <c r="F7" s="16"/>
      <c r="G7" s="17"/>
      <c r="H7" s="16"/>
      <c r="I7" s="16"/>
      <c r="J7" s="16"/>
      <c r="K7" s="16"/>
      <c r="L7" s="18"/>
      <c r="M7" s="12"/>
      <c r="N7" s="5" t="s">
        <v>20</v>
      </c>
      <c r="O7" s="5"/>
      <c r="P7" s="6" t="s">
        <v>21</v>
      </c>
      <c r="Q7" s="6" t="s">
        <v>22</v>
      </c>
      <c r="R7" s="7"/>
      <c r="S7" s="6"/>
      <c r="T7" s="6"/>
      <c r="U7" s="6"/>
      <c r="V7" s="6"/>
      <c r="W7" s="6"/>
      <c r="X7" s="8"/>
      <c r="Y7" s="8"/>
      <c r="Z7" s="8"/>
      <c r="AA7" s="8"/>
      <c r="AB7" s="8"/>
      <c r="AC7" s="8"/>
      <c r="AD7" s="8"/>
      <c r="AE7" s="8"/>
      <c r="AF7" s="8"/>
    </row>
    <row r="8" spans="2:32" ht="19.5" customHeight="1">
      <c r="B8" s="140" t="s">
        <v>23</v>
      </c>
      <c r="C8" s="141"/>
      <c r="D8" s="141"/>
      <c r="E8" s="141"/>
      <c r="F8" s="141"/>
      <c r="G8" s="141"/>
      <c r="H8" s="141"/>
      <c r="I8" s="141"/>
      <c r="J8" s="141"/>
      <c r="K8" s="141"/>
      <c r="L8" s="142"/>
      <c r="M8" s="12"/>
      <c r="N8" s="5" t="s">
        <v>24</v>
      </c>
      <c r="O8" s="5"/>
      <c r="P8" s="6" t="s">
        <v>25</v>
      </c>
      <c r="Q8" s="6" t="s">
        <v>26</v>
      </c>
      <c r="R8" s="7"/>
      <c r="S8" s="6"/>
      <c r="T8" s="6"/>
      <c r="U8" s="6"/>
      <c r="V8" s="6"/>
      <c r="W8" s="6"/>
      <c r="X8" s="8"/>
      <c r="Y8" s="8"/>
      <c r="Z8" s="8"/>
      <c r="AA8" s="8"/>
      <c r="AB8" s="8"/>
      <c r="AC8" s="8"/>
      <c r="AD8" s="8"/>
      <c r="AE8" s="8"/>
      <c r="AF8" s="8"/>
    </row>
    <row r="9" spans="2:32" ht="25.5" customHeight="1">
      <c r="B9" s="143"/>
      <c r="C9" s="144" t="s">
        <v>161</v>
      </c>
      <c r="D9" s="144"/>
      <c r="E9" s="145" t="s">
        <v>109</v>
      </c>
      <c r="F9" s="145"/>
      <c r="G9" s="145"/>
      <c r="H9" s="145"/>
      <c r="I9" s="145"/>
      <c r="J9" s="20" t="s">
        <v>162</v>
      </c>
      <c r="K9" s="146" t="s">
        <v>151</v>
      </c>
      <c r="L9" s="146"/>
      <c r="M9" s="62"/>
      <c r="N9" s="5" t="s">
        <v>28</v>
      </c>
      <c r="O9" s="5"/>
      <c r="P9" s="6" t="s">
        <v>29</v>
      </c>
      <c r="Q9" s="63"/>
      <c r="R9" s="7"/>
      <c r="S9" s="6"/>
      <c r="T9" s="6"/>
      <c r="U9" s="6"/>
      <c r="V9" s="6"/>
      <c r="W9" s="6"/>
      <c r="X9" s="8"/>
      <c r="Y9" s="8"/>
      <c r="Z9" s="8"/>
      <c r="AA9" s="8"/>
      <c r="AB9" s="8"/>
      <c r="AC9" s="8"/>
      <c r="AD9" s="8"/>
      <c r="AE9" s="8"/>
      <c r="AF9" s="8"/>
    </row>
    <row r="10" spans="2:32" ht="22.5" customHeight="1">
      <c r="B10" s="143"/>
      <c r="C10" s="147" t="s">
        <v>163</v>
      </c>
      <c r="D10" s="147"/>
      <c r="E10" s="148">
        <v>40139</v>
      </c>
      <c r="F10" s="149"/>
      <c r="G10" s="149"/>
      <c r="H10" s="149"/>
      <c r="I10" s="149"/>
      <c r="J10" s="149"/>
      <c r="K10" s="20" t="s">
        <v>164</v>
      </c>
      <c r="L10" s="21">
        <v>3</v>
      </c>
      <c r="M10" s="62"/>
      <c r="N10" s="5" t="s">
        <v>30</v>
      </c>
      <c r="O10" s="5"/>
      <c r="P10" s="6" t="s">
        <v>31</v>
      </c>
      <c r="Q10" s="22"/>
      <c r="R10" s="23"/>
      <c r="S10" s="6"/>
      <c r="T10" s="6"/>
      <c r="U10" s="6"/>
      <c r="V10" s="6"/>
      <c r="W10" s="6"/>
      <c r="X10" s="8"/>
      <c r="Y10" s="8"/>
      <c r="Z10" s="8"/>
      <c r="AA10" s="8"/>
      <c r="AB10" s="8"/>
      <c r="AC10" s="8"/>
      <c r="AD10" s="8"/>
      <c r="AE10" s="8"/>
      <c r="AF10" s="8"/>
    </row>
    <row r="11" spans="2:32" ht="27" customHeight="1">
      <c r="B11" s="143"/>
      <c r="C11" s="150" t="s">
        <v>165</v>
      </c>
      <c r="D11" s="150"/>
      <c r="E11" s="150"/>
      <c r="F11" s="146" t="s">
        <v>154</v>
      </c>
      <c r="G11" s="151"/>
      <c r="H11" s="151"/>
      <c r="I11" s="151"/>
      <c r="J11" s="151"/>
      <c r="K11" s="151"/>
      <c r="L11" s="151"/>
      <c r="M11" s="62"/>
      <c r="N11" s="5" t="s">
        <v>32</v>
      </c>
      <c r="O11" s="5"/>
      <c r="P11" s="6" t="s">
        <v>33</v>
      </c>
      <c r="Q11" s="22"/>
      <c r="R11" s="23"/>
      <c r="S11" s="6"/>
      <c r="T11" s="6"/>
      <c r="U11" s="6"/>
      <c r="V11" s="6"/>
      <c r="W11" s="6"/>
      <c r="X11" s="8"/>
      <c r="Y11" s="8"/>
      <c r="Z11" s="8"/>
      <c r="AA11" s="8"/>
      <c r="AB11" s="8"/>
      <c r="AC11" s="8"/>
      <c r="AD11" s="8"/>
      <c r="AE11" s="8"/>
      <c r="AF11" s="8"/>
    </row>
    <row r="12" spans="2:32" ht="29.25" customHeight="1">
      <c r="B12" s="143"/>
      <c r="C12" s="150" t="s">
        <v>166</v>
      </c>
      <c r="D12" s="150"/>
      <c r="E12" s="145" t="s">
        <v>154</v>
      </c>
      <c r="F12" s="145"/>
      <c r="G12" s="145"/>
      <c r="H12" s="145"/>
      <c r="I12" s="20" t="s">
        <v>167</v>
      </c>
      <c r="J12" s="145" t="s">
        <v>156</v>
      </c>
      <c r="K12" s="151"/>
      <c r="L12" s="151"/>
      <c r="M12" s="62"/>
      <c r="N12" s="5" t="s">
        <v>34</v>
      </c>
      <c r="O12" s="13"/>
      <c r="P12" s="13"/>
      <c r="Q12" s="13"/>
      <c r="R12" s="24"/>
      <c r="S12" s="6"/>
      <c r="T12" s="6"/>
      <c r="U12" s="6"/>
      <c r="V12" s="6"/>
      <c r="W12" s="6"/>
      <c r="X12" s="8"/>
      <c r="Y12" s="8"/>
      <c r="Z12" s="8"/>
      <c r="AA12" s="8"/>
      <c r="AB12" s="8"/>
      <c r="AC12" s="8"/>
      <c r="AD12" s="8"/>
      <c r="AE12" s="8"/>
      <c r="AF12" s="8"/>
    </row>
    <row r="13" spans="2:32" ht="48" customHeight="1">
      <c r="B13" s="143"/>
      <c r="C13" s="152" t="s">
        <v>152</v>
      </c>
      <c r="D13" s="150"/>
      <c r="E13" s="168" t="s">
        <v>69</v>
      </c>
      <c r="F13" s="168"/>
      <c r="G13" s="168"/>
      <c r="H13" s="168"/>
      <c r="I13" s="168"/>
      <c r="J13" s="168"/>
      <c r="K13" s="168"/>
      <c r="L13" s="168"/>
      <c r="M13" s="62"/>
      <c r="N13" s="5" t="s">
        <v>35</v>
      </c>
      <c r="O13" s="13"/>
      <c r="P13" s="13"/>
      <c r="Q13" s="13"/>
      <c r="R13" s="24"/>
      <c r="S13" s="6"/>
      <c r="T13" s="6"/>
      <c r="U13" s="6"/>
      <c r="V13" s="6"/>
      <c r="W13" s="6"/>
      <c r="X13" s="8"/>
      <c r="Y13" s="8"/>
      <c r="Z13" s="8"/>
      <c r="AA13" s="8"/>
      <c r="AB13" s="8"/>
      <c r="AC13" s="8"/>
      <c r="AD13" s="8"/>
      <c r="AE13" s="8"/>
      <c r="AF13" s="8"/>
    </row>
    <row r="14" spans="2:32" ht="9" customHeight="1">
      <c r="B14" s="163"/>
      <c r="C14" s="163"/>
      <c r="D14" s="163"/>
      <c r="E14" s="163"/>
      <c r="F14" s="163"/>
      <c r="G14" s="163"/>
      <c r="H14" s="163"/>
      <c r="I14" s="163"/>
      <c r="J14" s="163"/>
      <c r="K14" s="163"/>
      <c r="L14" s="163"/>
      <c r="M14" s="62"/>
      <c r="N14" s="5" t="s">
        <v>36</v>
      </c>
      <c r="O14" s="13"/>
      <c r="P14" s="13"/>
      <c r="Q14" s="13"/>
      <c r="R14" s="24"/>
      <c r="S14" s="25"/>
      <c r="T14" s="25"/>
      <c r="U14" s="6"/>
      <c r="V14" s="6"/>
      <c r="W14" s="6"/>
      <c r="X14" s="8"/>
      <c r="Y14" s="8"/>
      <c r="Z14" s="8"/>
      <c r="AA14" s="8"/>
      <c r="AB14" s="8"/>
      <c r="AC14" s="8"/>
      <c r="AD14" s="8"/>
      <c r="AE14" s="8"/>
      <c r="AF14" s="8"/>
    </row>
    <row r="15" spans="2:32" ht="17.25" customHeight="1">
      <c r="B15" s="164" t="s">
        <v>37</v>
      </c>
      <c r="C15" s="165"/>
      <c r="D15" s="165"/>
      <c r="E15" s="165"/>
      <c r="F15" s="165"/>
      <c r="G15" s="165"/>
      <c r="H15" s="165"/>
      <c r="I15" s="165"/>
      <c r="J15" s="165"/>
      <c r="K15" s="165"/>
      <c r="L15" s="166"/>
      <c r="M15" s="62"/>
      <c r="N15" s="5" t="s">
        <v>38</v>
      </c>
      <c r="O15" s="5"/>
      <c r="P15" s="6"/>
      <c r="Q15" s="22"/>
      <c r="R15" s="23"/>
      <c r="S15" s="25"/>
      <c r="T15" s="25"/>
      <c r="U15" s="6"/>
      <c r="V15" s="6"/>
      <c r="W15" s="6"/>
      <c r="X15" s="8"/>
      <c r="Y15" s="8"/>
      <c r="Z15" s="8"/>
      <c r="AA15" s="8"/>
      <c r="AB15" s="8"/>
      <c r="AC15" s="8"/>
      <c r="AD15" s="8"/>
      <c r="AE15" s="8"/>
      <c r="AF15" s="8"/>
    </row>
    <row r="16" spans="2:32" ht="52.5" customHeight="1">
      <c r="B16" s="26"/>
      <c r="C16" s="147" t="s">
        <v>168</v>
      </c>
      <c r="D16" s="147"/>
      <c r="E16" s="167" t="s">
        <v>110</v>
      </c>
      <c r="F16" s="167"/>
      <c r="G16" s="167"/>
      <c r="H16" s="167"/>
      <c r="I16" s="167"/>
      <c r="J16" s="167"/>
      <c r="K16" s="167"/>
      <c r="L16" s="167"/>
      <c r="M16" s="64"/>
      <c r="N16" s="13"/>
      <c r="O16" s="5"/>
      <c r="P16" s="13"/>
      <c r="Q16" s="22"/>
      <c r="R16" s="23"/>
      <c r="S16" s="25"/>
      <c r="T16" s="25"/>
      <c r="U16" s="6"/>
      <c r="V16" s="6"/>
      <c r="W16" s="6"/>
      <c r="X16" s="8"/>
      <c r="Y16" s="8"/>
      <c r="Z16" s="8"/>
      <c r="AA16" s="8"/>
      <c r="AB16" s="8"/>
      <c r="AC16" s="8"/>
      <c r="AD16" s="8"/>
      <c r="AE16" s="8"/>
      <c r="AF16" s="8"/>
    </row>
    <row r="17" spans="2:32" ht="27" customHeight="1">
      <c r="B17" s="26"/>
      <c r="C17" s="147" t="s">
        <v>169</v>
      </c>
      <c r="D17" s="147"/>
      <c r="E17" s="167" t="s">
        <v>72</v>
      </c>
      <c r="F17" s="167"/>
      <c r="G17" s="167"/>
      <c r="H17" s="167"/>
      <c r="I17" s="167"/>
      <c r="J17" s="167"/>
      <c r="K17" s="167"/>
      <c r="L17" s="167"/>
      <c r="M17" s="64"/>
      <c r="O17" s="27"/>
      <c r="P17" s="28"/>
      <c r="Q17" s="6"/>
      <c r="R17" s="7"/>
      <c r="S17" s="6"/>
      <c r="T17" s="6"/>
      <c r="U17" s="6"/>
      <c r="V17" s="6"/>
      <c r="W17" s="6"/>
      <c r="X17" s="8"/>
      <c r="Y17" s="8"/>
      <c r="Z17" s="8"/>
      <c r="AA17" s="8"/>
      <c r="AB17" s="8"/>
      <c r="AC17" s="8"/>
      <c r="AD17" s="8"/>
      <c r="AE17" s="8"/>
      <c r="AF17" s="8"/>
    </row>
    <row r="18" spans="2:32" ht="41.25" customHeight="1">
      <c r="B18" s="26"/>
      <c r="C18" s="147" t="s">
        <v>170</v>
      </c>
      <c r="D18" s="147"/>
      <c r="E18" s="167" t="s">
        <v>73</v>
      </c>
      <c r="F18" s="167"/>
      <c r="G18" s="167"/>
      <c r="H18" s="167"/>
      <c r="I18" s="167"/>
      <c r="J18" s="167"/>
      <c r="K18" s="167"/>
      <c r="L18" s="167"/>
      <c r="M18" s="62"/>
      <c r="O18" s="27"/>
      <c r="P18" s="28"/>
      <c r="Q18" s="25"/>
      <c r="R18" s="4"/>
      <c r="S18" s="6"/>
      <c r="T18" s="6"/>
      <c r="U18" s="6"/>
      <c r="V18" s="6"/>
      <c r="W18" s="6"/>
      <c r="X18" s="8"/>
      <c r="Y18" s="8"/>
      <c r="Z18" s="8"/>
      <c r="AA18" s="8"/>
      <c r="AB18" s="8"/>
      <c r="AC18" s="8"/>
      <c r="AD18" s="8"/>
      <c r="AE18" s="8"/>
      <c r="AF18" s="8"/>
    </row>
    <row r="19" spans="2:32" ht="41.25" customHeight="1">
      <c r="B19" s="29"/>
      <c r="C19" s="150" t="s">
        <v>171</v>
      </c>
      <c r="D19" s="150"/>
      <c r="E19" s="168" t="s">
        <v>111</v>
      </c>
      <c r="F19" s="168"/>
      <c r="G19" s="168"/>
      <c r="H19" s="168"/>
      <c r="I19" s="168"/>
      <c r="J19" s="168"/>
      <c r="K19" s="168"/>
      <c r="L19" s="168"/>
      <c r="M19" s="65"/>
      <c r="O19" s="27"/>
      <c r="P19" s="28"/>
      <c r="Q19" s="25"/>
      <c r="R19" s="4"/>
      <c r="S19" s="25"/>
      <c r="T19" s="25"/>
      <c r="U19" s="6"/>
      <c r="V19" s="6"/>
      <c r="W19" s="6"/>
      <c r="X19" s="8"/>
      <c r="Y19" s="8"/>
      <c r="Z19" s="8"/>
      <c r="AA19" s="8"/>
      <c r="AB19" s="8"/>
      <c r="AC19" s="8"/>
      <c r="AD19" s="8"/>
      <c r="AE19" s="8"/>
      <c r="AF19" s="8"/>
    </row>
    <row r="20" spans="2:32" ht="8.25" customHeight="1">
      <c r="B20" s="163"/>
      <c r="C20" s="163"/>
      <c r="D20" s="163"/>
      <c r="E20" s="163"/>
      <c r="F20" s="163"/>
      <c r="G20" s="163"/>
      <c r="H20" s="163"/>
      <c r="I20" s="163"/>
      <c r="J20" s="163"/>
      <c r="K20" s="163"/>
      <c r="L20" s="163"/>
      <c r="M20" s="62"/>
      <c r="O20" s="5"/>
      <c r="P20" s="28"/>
      <c r="Q20" s="6"/>
      <c r="R20" s="7"/>
      <c r="S20" s="6"/>
      <c r="T20" s="6"/>
      <c r="U20" s="6"/>
      <c r="V20" s="6"/>
      <c r="W20" s="6"/>
      <c r="X20" s="8"/>
      <c r="Y20" s="8"/>
      <c r="Z20" s="8"/>
      <c r="AA20" s="8"/>
      <c r="AB20" s="8"/>
      <c r="AC20" s="8"/>
      <c r="AD20" s="8"/>
      <c r="AE20" s="8"/>
      <c r="AF20" s="8"/>
    </row>
    <row r="21" spans="2:32" ht="15.75" customHeight="1">
      <c r="B21" s="164" t="s">
        <v>40</v>
      </c>
      <c r="C21" s="165"/>
      <c r="D21" s="165"/>
      <c r="E21" s="165"/>
      <c r="F21" s="165"/>
      <c r="G21" s="165"/>
      <c r="H21" s="165"/>
      <c r="I21" s="165"/>
      <c r="J21" s="165"/>
      <c r="K21" s="165"/>
      <c r="L21" s="166"/>
      <c r="M21" s="62"/>
      <c r="O21" s="5"/>
      <c r="P21" s="28"/>
      <c r="Q21" s="6"/>
      <c r="R21" s="7"/>
      <c r="S21" s="6"/>
      <c r="T21" s="6"/>
      <c r="U21" s="6"/>
      <c r="V21" s="6"/>
      <c r="W21" s="6"/>
      <c r="X21" s="8"/>
      <c r="Y21" s="8"/>
      <c r="Z21" s="8"/>
      <c r="AA21" s="8"/>
      <c r="AB21" s="8"/>
      <c r="AC21" s="8"/>
      <c r="AD21" s="8"/>
      <c r="AE21" s="8"/>
      <c r="AF21" s="8"/>
    </row>
    <row r="22" spans="2:32" ht="12.75">
      <c r="B22" s="10"/>
      <c r="C22" s="150" t="s">
        <v>172</v>
      </c>
      <c r="D22" s="150"/>
      <c r="E22" s="168" t="s">
        <v>160</v>
      </c>
      <c r="F22" s="168"/>
      <c r="G22" s="168"/>
      <c r="H22" s="168"/>
      <c r="I22" s="168"/>
      <c r="J22" s="168"/>
      <c r="K22" s="168"/>
      <c r="L22" s="168"/>
      <c r="M22" s="66"/>
      <c r="N22" s="67"/>
      <c r="O22" s="67"/>
      <c r="P22" s="67"/>
      <c r="Q22" s="67"/>
      <c r="R22" s="68"/>
      <c r="S22" s="30"/>
      <c r="T22" s="25"/>
      <c r="U22" s="25"/>
      <c r="V22" s="25"/>
      <c r="W22" s="25"/>
    </row>
    <row r="23" spans="2:32" ht="12.75">
      <c r="B23" s="10"/>
      <c r="C23" s="150"/>
      <c r="D23" s="150"/>
      <c r="E23" s="168"/>
      <c r="F23" s="168"/>
      <c r="G23" s="168"/>
      <c r="H23" s="168"/>
      <c r="I23" s="168"/>
      <c r="J23" s="168"/>
      <c r="K23" s="168"/>
      <c r="L23" s="168"/>
      <c r="M23" s="62"/>
      <c r="N23" s="67"/>
      <c r="O23" s="67"/>
      <c r="P23" s="67"/>
      <c r="Q23" s="67"/>
      <c r="R23" s="68"/>
      <c r="S23" s="30"/>
      <c r="T23" s="25"/>
      <c r="U23" s="25"/>
      <c r="V23" s="25"/>
      <c r="W23" s="25"/>
    </row>
    <row r="24" spans="2:32" ht="7.5" customHeight="1">
      <c r="B24" s="10"/>
      <c r="C24" s="150"/>
      <c r="D24" s="150"/>
      <c r="E24" s="168"/>
      <c r="F24" s="168"/>
      <c r="G24" s="168"/>
      <c r="H24" s="168"/>
      <c r="I24" s="168"/>
      <c r="J24" s="168"/>
      <c r="K24" s="168"/>
      <c r="L24" s="168"/>
      <c r="M24" s="64"/>
      <c r="N24" s="67"/>
      <c r="O24" s="67"/>
      <c r="P24" s="67"/>
      <c r="Q24" s="67"/>
      <c r="R24" s="68"/>
      <c r="S24" s="30"/>
      <c r="T24" s="25"/>
      <c r="U24" s="25"/>
      <c r="V24" s="25"/>
      <c r="W24" s="25"/>
    </row>
    <row r="25" spans="2:32" ht="12" customHeight="1">
      <c r="B25" s="10"/>
      <c r="C25" s="169" t="s">
        <v>173</v>
      </c>
      <c r="D25" s="170"/>
      <c r="E25" s="145" t="s">
        <v>42</v>
      </c>
      <c r="F25" s="145"/>
      <c r="G25" s="145"/>
      <c r="H25" s="145"/>
      <c r="I25" s="145"/>
      <c r="J25" s="145"/>
      <c r="K25" s="145"/>
      <c r="L25" s="145"/>
      <c r="M25" s="64"/>
      <c r="N25" s="67"/>
      <c r="O25" s="69" t="s">
        <v>41</v>
      </c>
      <c r="P25" s="67"/>
      <c r="Q25" s="67"/>
      <c r="R25" s="68"/>
      <c r="S25" s="30"/>
      <c r="T25" s="25"/>
      <c r="U25" s="25"/>
      <c r="V25" s="25"/>
      <c r="W25" s="25"/>
    </row>
    <row r="26" spans="2:32" ht="12.75" customHeight="1">
      <c r="B26" s="10"/>
      <c r="C26" s="171"/>
      <c r="D26" s="172"/>
      <c r="E26" s="145"/>
      <c r="F26" s="145"/>
      <c r="G26" s="145"/>
      <c r="H26" s="145"/>
      <c r="I26" s="145"/>
      <c r="J26" s="145"/>
      <c r="K26" s="145"/>
      <c r="L26" s="145"/>
      <c r="M26" s="64"/>
      <c r="N26" s="67"/>
      <c r="O26" s="69" t="s">
        <v>42</v>
      </c>
      <c r="P26" s="67"/>
      <c r="Q26" s="67"/>
      <c r="R26" s="68"/>
      <c r="S26" s="30"/>
      <c r="T26" s="25"/>
      <c r="U26" s="25"/>
      <c r="V26" s="25"/>
      <c r="W26" s="25"/>
    </row>
    <row r="27" spans="2:32" ht="12.75" customHeight="1">
      <c r="B27" s="10"/>
      <c r="C27" s="173"/>
      <c r="D27" s="174"/>
      <c r="E27" s="145"/>
      <c r="F27" s="145"/>
      <c r="G27" s="145"/>
      <c r="H27" s="145"/>
      <c r="I27" s="145"/>
      <c r="J27" s="145"/>
      <c r="K27" s="145"/>
      <c r="L27" s="145"/>
      <c r="M27" s="12"/>
      <c r="N27" s="31" t="s">
        <v>43</v>
      </c>
      <c r="O27" s="31" t="s">
        <v>44</v>
      </c>
      <c r="P27" s="30"/>
      <c r="Q27" s="30"/>
      <c r="R27" s="12"/>
      <c r="S27" s="30"/>
      <c r="T27" s="25"/>
      <c r="U27" s="25"/>
      <c r="V27" s="25"/>
      <c r="W27" s="25"/>
    </row>
    <row r="28" spans="2:32" ht="21.75" customHeight="1">
      <c r="B28" s="15"/>
      <c r="C28" s="144" t="s">
        <v>174</v>
      </c>
      <c r="D28" s="144"/>
      <c r="E28" s="145" t="s">
        <v>45</v>
      </c>
      <c r="F28" s="145"/>
      <c r="G28" s="145"/>
      <c r="H28" s="145"/>
      <c r="I28" s="145"/>
      <c r="J28" s="145"/>
      <c r="K28" s="145"/>
      <c r="L28" s="145"/>
      <c r="M28" s="12"/>
      <c r="N28" s="31" t="s">
        <v>45</v>
      </c>
      <c r="O28" s="30"/>
      <c r="P28" s="30"/>
      <c r="Q28" s="30"/>
      <c r="R28" s="12"/>
      <c r="S28" s="30"/>
      <c r="T28" s="25"/>
      <c r="U28" s="25"/>
      <c r="V28" s="25"/>
      <c r="W28" s="25"/>
    </row>
    <row r="29" spans="2:32" ht="9.75" customHeight="1">
      <c r="B29" s="163"/>
      <c r="C29" s="163"/>
      <c r="D29" s="163"/>
      <c r="E29" s="163"/>
      <c r="F29" s="163"/>
      <c r="G29" s="163"/>
      <c r="H29" s="163"/>
      <c r="I29" s="163"/>
      <c r="J29" s="163"/>
      <c r="K29" s="163"/>
      <c r="L29" s="163"/>
      <c r="M29" s="62"/>
      <c r="N29" s="70"/>
      <c r="O29" s="70"/>
      <c r="P29" s="70"/>
      <c r="Q29" s="70"/>
      <c r="R29" s="62"/>
      <c r="S29" s="30"/>
      <c r="T29" s="25"/>
      <c r="U29" s="25"/>
      <c r="V29" s="25"/>
      <c r="W29" s="25"/>
    </row>
    <row r="30" spans="2:32" ht="17.25" customHeight="1">
      <c r="B30" s="164" t="s">
        <v>46</v>
      </c>
      <c r="C30" s="165"/>
      <c r="D30" s="165"/>
      <c r="E30" s="165"/>
      <c r="F30" s="165"/>
      <c r="G30" s="178"/>
      <c r="H30" s="178"/>
      <c r="I30" s="178"/>
      <c r="J30" s="178"/>
      <c r="K30" s="178"/>
      <c r="L30" s="179"/>
      <c r="M30" s="62"/>
      <c r="N30" s="70"/>
      <c r="O30" s="70"/>
      <c r="P30" s="70"/>
      <c r="Q30" s="70"/>
      <c r="R30" s="62"/>
      <c r="S30" s="30"/>
      <c r="T30" s="25"/>
      <c r="U30" s="25"/>
      <c r="V30" s="25"/>
      <c r="W30" s="25"/>
    </row>
    <row r="31" spans="2:32" ht="24" customHeight="1">
      <c r="B31" s="10"/>
      <c r="C31" s="147" t="s">
        <v>175</v>
      </c>
      <c r="D31" s="147"/>
      <c r="E31" s="211" t="s">
        <v>112</v>
      </c>
      <c r="F31" s="212"/>
      <c r="G31" s="212"/>
      <c r="H31" s="212"/>
      <c r="I31" s="212"/>
      <c r="J31" s="212"/>
      <c r="K31" s="212"/>
      <c r="L31" s="213"/>
      <c r="M31" s="62"/>
      <c r="N31" s="71" t="s">
        <v>140</v>
      </c>
      <c r="O31" s="72"/>
      <c r="P31" s="25"/>
      <c r="Q31" s="72"/>
      <c r="R31" s="73"/>
      <c r="S31" s="30"/>
      <c r="T31" s="25"/>
      <c r="U31" s="25"/>
      <c r="V31" s="25"/>
      <c r="W31" s="25"/>
    </row>
    <row r="32" spans="2:32" ht="36.75" customHeight="1">
      <c r="B32" s="10"/>
      <c r="C32" s="147"/>
      <c r="D32" s="147"/>
      <c r="E32" s="214"/>
      <c r="F32" s="215"/>
      <c r="G32" s="215"/>
      <c r="H32" s="215"/>
      <c r="I32" s="215"/>
      <c r="J32" s="215"/>
      <c r="K32" s="215"/>
      <c r="L32" s="216"/>
      <c r="M32" s="66"/>
      <c r="N32" s="74" t="s">
        <v>149</v>
      </c>
      <c r="O32" s="75"/>
      <c r="P32" s="25"/>
      <c r="Q32" s="75"/>
      <c r="R32" s="73"/>
      <c r="S32" s="30"/>
      <c r="T32" s="25"/>
      <c r="U32" s="25"/>
      <c r="V32" s="25"/>
      <c r="W32" s="25"/>
    </row>
    <row r="33" spans="1:23" ht="36" customHeight="1">
      <c r="B33" s="10"/>
      <c r="C33" s="150" t="s">
        <v>176</v>
      </c>
      <c r="D33" s="150"/>
      <c r="E33" s="145" t="s">
        <v>198</v>
      </c>
      <c r="F33" s="145"/>
      <c r="G33" s="145"/>
      <c r="H33" s="150" t="s">
        <v>177</v>
      </c>
      <c r="I33" s="150"/>
      <c r="J33" s="168" t="s">
        <v>149</v>
      </c>
      <c r="K33" s="168"/>
      <c r="L33" s="168"/>
      <c r="M33" s="64"/>
      <c r="N33" s="76" t="s">
        <v>157</v>
      </c>
      <c r="O33" s="77"/>
      <c r="P33" s="71"/>
      <c r="Q33" s="77"/>
      <c r="R33" s="78"/>
      <c r="S33" s="30"/>
      <c r="T33" s="25"/>
      <c r="U33" s="25"/>
      <c r="V33" s="25"/>
      <c r="W33" s="25"/>
    </row>
    <row r="34" spans="1:23" ht="84.75" customHeight="1">
      <c r="B34" s="15"/>
      <c r="C34" s="189" t="s">
        <v>153</v>
      </c>
      <c r="D34" s="190"/>
      <c r="E34" s="145" t="s">
        <v>180</v>
      </c>
      <c r="F34" s="145"/>
      <c r="G34" s="145"/>
      <c r="H34" s="145"/>
      <c r="I34" s="145"/>
      <c r="J34" s="32" t="s">
        <v>178</v>
      </c>
      <c r="K34" s="168" t="s">
        <v>78</v>
      </c>
      <c r="L34" s="168"/>
      <c r="M34" s="64"/>
      <c r="N34" s="76" t="s">
        <v>158</v>
      </c>
      <c r="O34" s="76"/>
      <c r="P34" s="79"/>
      <c r="Q34" s="76"/>
      <c r="R34" s="80"/>
      <c r="S34" s="30"/>
      <c r="T34" s="25"/>
      <c r="U34" s="25"/>
      <c r="V34" s="25"/>
      <c r="W34" s="25"/>
    </row>
    <row r="35" spans="1:23" ht="8.25" customHeight="1">
      <c r="B35" s="163"/>
      <c r="C35" s="163"/>
      <c r="D35" s="163"/>
      <c r="E35" s="163"/>
      <c r="F35" s="163"/>
      <c r="G35" s="163"/>
      <c r="H35" s="163"/>
      <c r="I35" s="163"/>
      <c r="J35" s="163"/>
      <c r="K35" s="163"/>
      <c r="L35" s="163"/>
      <c r="M35" s="12"/>
      <c r="N35" s="76" t="s">
        <v>159</v>
      </c>
      <c r="O35" s="30"/>
      <c r="P35" s="33"/>
      <c r="Q35" s="25"/>
      <c r="R35" s="4"/>
      <c r="S35" s="25"/>
      <c r="T35" s="25"/>
      <c r="U35" s="25"/>
      <c r="V35" s="25"/>
      <c r="W35" s="25"/>
    </row>
    <row r="36" spans="1:23" ht="12.75">
      <c r="B36" s="194" t="s">
        <v>50</v>
      </c>
      <c r="C36" s="194"/>
      <c r="D36" s="194"/>
      <c r="E36" s="194"/>
      <c r="F36" s="194"/>
      <c r="G36" s="194"/>
      <c r="H36" s="194"/>
      <c r="I36" s="194"/>
      <c r="J36" s="194"/>
      <c r="K36" s="194"/>
      <c r="L36" s="195"/>
    </row>
    <row r="37" spans="1:23" ht="12.75">
      <c r="B37" s="1"/>
      <c r="C37" s="1"/>
      <c r="D37" s="1"/>
      <c r="E37" s="1"/>
      <c r="F37" s="1"/>
      <c r="G37" s="34"/>
      <c r="H37" s="1"/>
      <c r="I37" s="1"/>
      <c r="J37" s="1"/>
      <c r="K37" s="1"/>
      <c r="L37" s="11"/>
    </row>
    <row r="38" spans="1:23" ht="182.25" customHeight="1" thickBot="1">
      <c r="B38" s="1"/>
      <c r="C38" s="1"/>
      <c r="D38" s="1"/>
      <c r="E38" s="1"/>
      <c r="F38" s="1"/>
      <c r="G38" s="34"/>
      <c r="H38" s="1"/>
      <c r="I38" s="1"/>
      <c r="J38" s="1"/>
      <c r="K38" s="1"/>
      <c r="L38" s="18"/>
    </row>
    <row r="39" spans="1:23" ht="94.5" customHeight="1" thickBot="1">
      <c r="A39" s="35" t="s">
        <v>51</v>
      </c>
      <c r="B39" s="36" t="s">
        <v>52</v>
      </c>
      <c r="C39" s="37" t="s">
        <v>53</v>
      </c>
      <c r="D39" s="36" t="s">
        <v>79</v>
      </c>
      <c r="E39" s="37" t="s">
        <v>55</v>
      </c>
      <c r="F39" s="36" t="s">
        <v>56</v>
      </c>
      <c r="G39" s="37" t="s">
        <v>57</v>
      </c>
      <c r="H39" s="175" t="s">
        <v>80</v>
      </c>
      <c r="I39" s="176"/>
      <c r="J39" s="209" t="s">
        <v>59</v>
      </c>
      <c r="K39" s="210"/>
      <c r="L39" s="176"/>
    </row>
    <row r="40" spans="1:23" ht="147.75" customHeight="1" thickBot="1">
      <c r="A40" s="38">
        <v>1</v>
      </c>
      <c r="B40" s="39">
        <v>39447</v>
      </c>
      <c r="C40" s="40">
        <v>2</v>
      </c>
      <c r="D40" s="41" t="s">
        <v>113</v>
      </c>
      <c r="E40" s="42">
        <v>0</v>
      </c>
      <c r="F40" s="43" t="s">
        <v>82</v>
      </c>
      <c r="G40" s="44">
        <f t="shared" ref="G40:G45" si="0">E40</f>
        <v>0</v>
      </c>
      <c r="H40" s="217" t="s">
        <v>114</v>
      </c>
      <c r="I40" s="218"/>
      <c r="J40" s="193" t="s">
        <v>115</v>
      </c>
      <c r="K40" s="193"/>
      <c r="L40" s="193"/>
    </row>
    <row r="41" spans="1:23" ht="120.75" customHeight="1" thickBot="1">
      <c r="A41" s="38">
        <v>2</v>
      </c>
      <c r="B41" s="39">
        <v>39813</v>
      </c>
      <c r="C41" s="40">
        <v>2</v>
      </c>
      <c r="D41" s="41" t="s">
        <v>116</v>
      </c>
      <c r="E41" s="45">
        <v>4</v>
      </c>
      <c r="F41" s="43" t="s">
        <v>82</v>
      </c>
      <c r="G41" s="44">
        <f t="shared" si="0"/>
        <v>4</v>
      </c>
      <c r="H41" s="217" t="s">
        <v>117</v>
      </c>
      <c r="I41" s="218"/>
      <c r="J41" s="193" t="s">
        <v>118</v>
      </c>
      <c r="K41" s="193"/>
      <c r="L41" s="193"/>
    </row>
    <row r="42" spans="1:23" ht="135" customHeight="1" thickBot="1">
      <c r="A42" s="38">
        <v>3</v>
      </c>
      <c r="B42" s="39">
        <v>40178</v>
      </c>
      <c r="C42" s="40">
        <v>4</v>
      </c>
      <c r="D42" s="41" t="s">
        <v>119</v>
      </c>
      <c r="E42" s="45">
        <v>20</v>
      </c>
      <c r="F42" s="43" t="s">
        <v>82</v>
      </c>
      <c r="G42" s="44">
        <f t="shared" si="0"/>
        <v>20</v>
      </c>
      <c r="H42" s="217" t="s">
        <v>120</v>
      </c>
      <c r="I42" s="218"/>
      <c r="J42" s="193" t="s">
        <v>121</v>
      </c>
      <c r="K42" s="193"/>
      <c r="L42" s="193"/>
    </row>
    <row r="43" spans="1:23" ht="123.75" customHeight="1" thickBot="1">
      <c r="A43" s="38">
        <v>4</v>
      </c>
      <c r="B43" s="39">
        <v>40543</v>
      </c>
      <c r="C43" s="40">
        <v>6</v>
      </c>
      <c r="D43" s="41" t="s">
        <v>122</v>
      </c>
      <c r="E43" s="45">
        <v>25</v>
      </c>
      <c r="F43" s="43" t="s">
        <v>82</v>
      </c>
      <c r="G43" s="44">
        <f t="shared" si="0"/>
        <v>25</v>
      </c>
      <c r="H43" s="217" t="s">
        <v>123</v>
      </c>
      <c r="I43" s="218"/>
      <c r="J43" s="193" t="s">
        <v>124</v>
      </c>
      <c r="K43" s="193"/>
      <c r="L43" s="193"/>
    </row>
    <row r="44" spans="1:23" ht="246" customHeight="1" thickBot="1">
      <c r="A44" s="38">
        <v>5</v>
      </c>
      <c r="B44" s="39">
        <v>40908</v>
      </c>
      <c r="C44" s="40">
        <v>8</v>
      </c>
      <c r="D44" s="41" t="s">
        <v>125</v>
      </c>
      <c r="E44" s="45">
        <v>8</v>
      </c>
      <c r="F44" s="43" t="s">
        <v>82</v>
      </c>
      <c r="G44" s="44">
        <f t="shared" si="0"/>
        <v>8</v>
      </c>
      <c r="H44" s="219" t="s">
        <v>179</v>
      </c>
      <c r="I44" s="220"/>
      <c r="J44" s="193" t="s">
        <v>126</v>
      </c>
      <c r="K44" s="193"/>
      <c r="L44" s="193"/>
    </row>
    <row r="45" spans="1:23" ht="120.75" customHeight="1">
      <c r="A45" s="46">
        <v>6</v>
      </c>
      <c r="B45" s="39">
        <v>41274</v>
      </c>
      <c r="C45" s="40">
        <v>10</v>
      </c>
      <c r="D45" s="41" t="s">
        <v>127</v>
      </c>
      <c r="E45" s="45">
        <v>24</v>
      </c>
      <c r="F45" s="43" t="s">
        <v>82</v>
      </c>
      <c r="G45" s="44">
        <f t="shared" si="0"/>
        <v>24</v>
      </c>
      <c r="H45" s="217" t="s">
        <v>128</v>
      </c>
      <c r="I45" s="218"/>
      <c r="J45" s="193" t="s">
        <v>129</v>
      </c>
      <c r="K45" s="193"/>
      <c r="L45" s="193"/>
    </row>
    <row r="46" spans="1:23" ht="99" customHeight="1">
      <c r="A46" s="46">
        <v>7</v>
      </c>
      <c r="B46" s="39">
        <v>41639</v>
      </c>
      <c r="C46" s="40">
        <v>12</v>
      </c>
      <c r="D46" s="41" t="s">
        <v>130</v>
      </c>
      <c r="E46" s="45">
        <v>11</v>
      </c>
      <c r="F46" s="43" t="s">
        <v>82</v>
      </c>
      <c r="G46" s="47">
        <v>11</v>
      </c>
      <c r="H46" s="193" t="s">
        <v>131</v>
      </c>
      <c r="I46" s="193"/>
      <c r="J46" s="193" t="s">
        <v>132</v>
      </c>
      <c r="K46" s="193"/>
      <c r="L46" s="193"/>
    </row>
    <row r="47" spans="1:23" ht="99" customHeight="1">
      <c r="A47" s="46">
        <v>8</v>
      </c>
      <c r="B47" s="39">
        <v>42004</v>
      </c>
      <c r="C47" s="40">
        <v>13</v>
      </c>
      <c r="D47" s="45" t="s">
        <v>133</v>
      </c>
      <c r="E47" s="45">
        <v>31</v>
      </c>
      <c r="F47" s="43" t="s">
        <v>82</v>
      </c>
      <c r="G47" s="48">
        <v>31</v>
      </c>
      <c r="H47" s="193" t="s">
        <v>134</v>
      </c>
      <c r="I47" s="193"/>
      <c r="J47" s="193" t="s">
        <v>135</v>
      </c>
      <c r="K47" s="193"/>
      <c r="L47" s="193"/>
    </row>
    <row r="48" spans="1:23" ht="162.75" customHeight="1">
      <c r="A48" s="46">
        <v>9</v>
      </c>
      <c r="B48" s="39">
        <v>42369</v>
      </c>
      <c r="C48" s="40">
        <v>15</v>
      </c>
      <c r="D48" s="45" t="s">
        <v>136</v>
      </c>
      <c r="E48" s="45">
        <v>12</v>
      </c>
      <c r="F48" s="43" t="s">
        <v>82</v>
      </c>
      <c r="G48" s="48">
        <v>12</v>
      </c>
      <c r="H48" s="193" t="s">
        <v>137</v>
      </c>
      <c r="I48" s="193"/>
      <c r="J48" s="193" t="s">
        <v>135</v>
      </c>
      <c r="K48" s="193"/>
      <c r="L48" s="193"/>
    </row>
    <row r="49" spans="1:18" ht="162.75" customHeight="1">
      <c r="A49" s="46">
        <v>10</v>
      </c>
      <c r="B49" s="39">
        <v>42735</v>
      </c>
      <c r="C49" s="40">
        <v>15</v>
      </c>
      <c r="D49" s="45" t="s">
        <v>136</v>
      </c>
      <c r="E49" s="45">
        <v>28</v>
      </c>
      <c r="F49" s="43" t="s">
        <v>82</v>
      </c>
      <c r="G49" s="48">
        <v>28</v>
      </c>
      <c r="H49" s="193" t="s">
        <v>193</v>
      </c>
      <c r="I49" s="193"/>
      <c r="J49" s="206"/>
      <c r="K49" s="207"/>
      <c r="L49" s="208"/>
    </row>
    <row r="50" spans="1:18" ht="162.75" customHeight="1">
      <c r="A50" s="46">
        <v>11</v>
      </c>
      <c r="B50" s="39" t="s">
        <v>199</v>
      </c>
      <c r="C50" s="40">
        <v>40</v>
      </c>
      <c r="D50" s="121" t="s">
        <v>234</v>
      </c>
      <c r="E50" s="113">
        <v>67</v>
      </c>
      <c r="F50" s="43" t="s">
        <v>82</v>
      </c>
      <c r="G50" s="48">
        <v>67</v>
      </c>
      <c r="H50" s="193" t="s">
        <v>210</v>
      </c>
      <c r="I50" s="193"/>
      <c r="J50" s="193" t="s">
        <v>82</v>
      </c>
      <c r="K50" s="193"/>
      <c r="L50" s="193"/>
    </row>
    <row r="51" spans="1:18" s="4" customFormat="1" ht="135" customHeight="1">
      <c r="A51" s="46">
        <v>12</v>
      </c>
      <c r="B51" s="39">
        <v>43100</v>
      </c>
      <c r="C51" s="40">
        <v>20</v>
      </c>
      <c r="D51" s="121" t="s">
        <v>235</v>
      </c>
      <c r="E51" s="115">
        <v>22</v>
      </c>
      <c r="F51" s="43" t="s">
        <v>82</v>
      </c>
      <c r="G51" s="48">
        <v>22</v>
      </c>
      <c r="H51" s="193" t="s">
        <v>211</v>
      </c>
      <c r="I51" s="193"/>
      <c r="J51" s="193" t="s">
        <v>82</v>
      </c>
      <c r="K51" s="193"/>
      <c r="L51" s="193"/>
      <c r="N51" s="9"/>
      <c r="O51" s="9"/>
      <c r="P51" s="9"/>
      <c r="Q51" s="9"/>
      <c r="R51" s="1"/>
    </row>
    <row r="52" spans="1:18" s="4" customFormat="1" ht="135" customHeight="1">
      <c r="A52" s="46">
        <v>13</v>
      </c>
      <c r="B52" s="39" t="s">
        <v>217</v>
      </c>
      <c r="C52" s="40">
        <v>18</v>
      </c>
      <c r="D52" s="121" t="s">
        <v>236</v>
      </c>
      <c r="E52" s="104">
        <v>22</v>
      </c>
      <c r="F52" s="43" t="s">
        <v>82</v>
      </c>
      <c r="G52" s="48">
        <v>22</v>
      </c>
      <c r="H52" s="193" t="s">
        <v>231</v>
      </c>
      <c r="I52" s="193"/>
      <c r="J52" s="193" t="s">
        <v>221</v>
      </c>
      <c r="K52" s="193"/>
      <c r="L52" s="193"/>
      <c r="N52" s="9"/>
      <c r="O52" s="9"/>
      <c r="P52" s="9"/>
      <c r="Q52" s="9"/>
      <c r="R52" s="1"/>
    </row>
    <row r="53" spans="1:18" s="4" customFormat="1" ht="135" customHeight="1">
      <c r="A53" s="46">
        <v>14</v>
      </c>
      <c r="B53" s="39">
        <v>43465</v>
      </c>
      <c r="C53" s="40">
        <v>37</v>
      </c>
      <c r="D53" s="122" t="s">
        <v>237</v>
      </c>
      <c r="E53" s="122">
        <v>48</v>
      </c>
      <c r="F53" s="43" t="s">
        <v>82</v>
      </c>
      <c r="G53" s="48">
        <v>48</v>
      </c>
      <c r="H53" s="193" t="s">
        <v>232</v>
      </c>
      <c r="I53" s="193"/>
      <c r="J53" s="193" t="s">
        <v>221</v>
      </c>
      <c r="K53" s="193"/>
      <c r="L53" s="193"/>
      <c r="N53" s="9"/>
      <c r="O53" s="9"/>
      <c r="P53" s="9"/>
      <c r="Q53" s="9"/>
      <c r="R53" s="1"/>
    </row>
    <row r="54" spans="1:18" s="4" customFormat="1" ht="135" customHeight="1">
      <c r="A54" s="46">
        <v>15</v>
      </c>
      <c r="B54" s="39">
        <v>43646</v>
      </c>
      <c r="C54" s="40">
        <v>39</v>
      </c>
      <c r="D54" s="133" t="s">
        <v>247</v>
      </c>
      <c r="E54" s="133">
        <v>20</v>
      </c>
      <c r="F54" s="43" t="s">
        <v>82</v>
      </c>
      <c r="G54" s="48">
        <v>20</v>
      </c>
      <c r="H54" s="193" t="s">
        <v>251</v>
      </c>
      <c r="I54" s="193"/>
      <c r="J54" s="193" t="s">
        <v>82</v>
      </c>
      <c r="K54" s="193"/>
      <c r="L54" s="193"/>
      <c r="N54" s="9"/>
      <c r="O54" s="9"/>
      <c r="P54" s="9"/>
      <c r="Q54" s="9"/>
      <c r="R54" s="1"/>
    </row>
    <row r="55" spans="1:18" s="4" customFormat="1" ht="135" customHeight="1">
      <c r="A55" s="46">
        <v>15</v>
      </c>
      <c r="B55" s="39">
        <v>43646</v>
      </c>
      <c r="C55" s="40">
        <v>39</v>
      </c>
      <c r="D55" s="133" t="s">
        <v>247</v>
      </c>
      <c r="E55" s="133">
        <v>20</v>
      </c>
      <c r="F55" s="43" t="s">
        <v>82</v>
      </c>
      <c r="G55" s="48">
        <v>20</v>
      </c>
      <c r="H55" s="193" t="s">
        <v>251</v>
      </c>
      <c r="I55" s="193"/>
      <c r="J55" s="193" t="s">
        <v>82</v>
      </c>
      <c r="K55" s="193"/>
      <c r="L55" s="193"/>
      <c r="N55" s="9"/>
      <c r="O55" s="9"/>
      <c r="P55" s="9"/>
      <c r="Q55" s="9"/>
      <c r="R55" s="1"/>
    </row>
    <row r="56" spans="1:18" s="4" customFormat="1" ht="135" customHeight="1">
      <c r="A56" s="46"/>
      <c r="B56" s="39">
        <v>43829</v>
      </c>
      <c r="C56" s="40">
        <v>50</v>
      </c>
      <c r="D56" s="123"/>
      <c r="E56" s="118">
        <v>86</v>
      </c>
      <c r="F56" s="43" t="s">
        <v>82</v>
      </c>
      <c r="G56" s="48">
        <v>86</v>
      </c>
      <c r="H56" s="193" t="s">
        <v>269</v>
      </c>
      <c r="I56" s="193"/>
      <c r="J56" s="193" t="s">
        <v>82</v>
      </c>
      <c r="K56" s="193"/>
      <c r="L56" s="193"/>
      <c r="N56" s="9"/>
      <c r="O56" s="9"/>
      <c r="P56" s="9"/>
      <c r="Q56" s="9"/>
      <c r="R56" s="1"/>
    </row>
    <row r="57" spans="1:18" s="4" customFormat="1" ht="12.75">
      <c r="B57" s="197" t="s">
        <v>60</v>
      </c>
      <c r="C57" s="198"/>
      <c r="D57" s="198"/>
      <c r="E57" s="198"/>
      <c r="F57" s="198"/>
      <c r="G57" s="198"/>
      <c r="H57" s="198"/>
      <c r="I57" s="198"/>
      <c r="J57" s="198"/>
      <c r="K57" s="198"/>
      <c r="L57" s="199"/>
      <c r="N57" s="9"/>
      <c r="O57" s="9"/>
      <c r="P57" s="9"/>
      <c r="Q57" s="9"/>
      <c r="R57" s="1"/>
    </row>
    <row r="58" spans="1:18" s="4" customFormat="1" ht="12.75">
      <c r="B58" s="200"/>
      <c r="C58" s="201"/>
      <c r="D58" s="201"/>
      <c r="E58" s="201"/>
      <c r="F58" s="201"/>
      <c r="G58" s="201"/>
      <c r="H58" s="201"/>
      <c r="I58" s="201"/>
      <c r="J58" s="201"/>
      <c r="K58" s="201"/>
      <c r="L58" s="202"/>
      <c r="N58" s="9"/>
      <c r="O58" s="9"/>
      <c r="P58" s="9"/>
      <c r="Q58" s="9"/>
      <c r="R58" s="1"/>
    </row>
    <row r="59" spans="1:18" s="4" customFormat="1" ht="12.75">
      <c r="B59" s="203"/>
      <c r="C59" s="204"/>
      <c r="D59" s="204"/>
      <c r="E59" s="204"/>
      <c r="F59" s="204"/>
      <c r="G59" s="204"/>
      <c r="H59" s="204"/>
      <c r="I59" s="204"/>
      <c r="J59" s="204"/>
      <c r="K59" s="204"/>
      <c r="L59" s="205"/>
      <c r="N59" s="9"/>
      <c r="O59" s="9"/>
      <c r="P59" s="9"/>
      <c r="Q59" s="9"/>
      <c r="R59" s="1"/>
    </row>
    <row r="60" spans="1:18" s="4" customFormat="1" ht="12.75">
      <c r="A60" s="1"/>
      <c r="B60" s="1"/>
      <c r="C60" s="1"/>
      <c r="D60" s="1"/>
      <c r="E60" s="1"/>
      <c r="F60" s="1"/>
      <c r="G60" s="34"/>
      <c r="H60" s="1"/>
      <c r="I60" s="1"/>
      <c r="J60" s="1"/>
      <c r="K60" s="1"/>
      <c r="L60" s="1"/>
      <c r="N60" s="9"/>
      <c r="O60" s="9"/>
      <c r="P60" s="9"/>
      <c r="Q60" s="9"/>
      <c r="R60" s="1"/>
    </row>
    <row r="61" spans="1:18" s="4" customFormat="1" ht="15" hidden="1" customHeight="1">
      <c r="A61" s="1"/>
      <c r="B61" s="9"/>
      <c r="C61" s="9"/>
      <c r="D61" s="9"/>
      <c r="E61" s="9"/>
      <c r="F61" s="9"/>
      <c r="G61" s="50"/>
      <c r="H61" s="9"/>
      <c r="I61" s="9"/>
      <c r="J61" s="9"/>
      <c r="K61" s="9"/>
      <c r="L61" s="9"/>
      <c r="N61" s="9"/>
      <c r="O61" s="9"/>
      <c r="P61" s="9"/>
      <c r="Q61" s="9"/>
      <c r="R61" s="1"/>
    </row>
    <row r="62" spans="1:18" s="4" customFormat="1" ht="15" hidden="1" customHeight="1">
      <c r="A62" s="1"/>
      <c r="B62" s="9"/>
      <c r="C62" s="9"/>
      <c r="D62" s="9"/>
      <c r="E62" s="9"/>
      <c r="F62" s="9"/>
      <c r="G62" s="50"/>
      <c r="H62" s="9"/>
      <c r="I62" s="9"/>
      <c r="J62" s="9"/>
      <c r="K62" s="9"/>
      <c r="L62" s="9"/>
      <c r="N62" s="9"/>
      <c r="O62" s="9"/>
      <c r="P62" s="9"/>
      <c r="Q62" s="9"/>
      <c r="R62" s="1"/>
    </row>
    <row r="63" spans="1:18" s="4" customFormat="1" ht="15" hidden="1" customHeight="1">
      <c r="A63" s="1"/>
      <c r="B63" s="9"/>
      <c r="C63" s="9"/>
      <c r="D63" s="9"/>
      <c r="E63" s="9"/>
      <c r="F63" s="9"/>
      <c r="G63" s="50"/>
      <c r="H63" s="9"/>
      <c r="I63" s="9"/>
      <c r="J63" s="9"/>
      <c r="K63" s="9"/>
      <c r="L63" s="9"/>
      <c r="N63" s="9"/>
      <c r="O63" s="9"/>
      <c r="P63" s="9"/>
      <c r="Q63" s="9"/>
      <c r="R63" s="1"/>
    </row>
    <row r="64" spans="1:18" s="4" customFormat="1" ht="15" hidden="1" customHeight="1">
      <c r="A64" s="1"/>
      <c r="B64" s="9"/>
      <c r="C64" s="9"/>
      <c r="D64" s="9"/>
      <c r="E64" s="9"/>
      <c r="F64" s="9"/>
      <c r="G64" s="50"/>
      <c r="H64" s="9"/>
      <c r="I64" s="9"/>
      <c r="J64" s="9"/>
      <c r="K64" s="9"/>
      <c r="L64" s="9"/>
      <c r="N64" s="9"/>
      <c r="O64" s="9"/>
      <c r="P64" s="9"/>
      <c r="Q64" s="9"/>
      <c r="R64" s="1"/>
    </row>
    <row r="65" spans="1:18" s="4" customFormat="1" ht="15" hidden="1" customHeight="1">
      <c r="A65" s="1"/>
      <c r="B65" s="9"/>
      <c r="C65" s="9"/>
      <c r="D65" s="9"/>
      <c r="E65" s="9"/>
      <c r="F65" s="9"/>
      <c r="G65" s="50"/>
      <c r="H65" s="9"/>
      <c r="I65" s="9"/>
      <c r="J65" s="9"/>
      <c r="K65" s="9"/>
      <c r="L65" s="9"/>
      <c r="N65" s="9"/>
      <c r="O65" s="9"/>
      <c r="P65" s="9"/>
      <c r="Q65" s="9"/>
      <c r="R65" s="1"/>
    </row>
    <row r="66" spans="1:18" s="4" customFormat="1" ht="15" hidden="1" customHeight="1">
      <c r="A66" s="1"/>
      <c r="B66" s="9"/>
      <c r="C66" s="9"/>
      <c r="D66" s="9"/>
      <c r="E66" s="9"/>
      <c r="F66" s="9"/>
      <c r="G66" s="50"/>
      <c r="H66" s="9"/>
      <c r="I66" s="9"/>
      <c r="J66" s="9"/>
      <c r="K66" s="9"/>
      <c r="L66" s="9"/>
      <c r="N66" s="9"/>
      <c r="O66" s="9"/>
      <c r="P66" s="9"/>
      <c r="Q66" s="9"/>
      <c r="R66" s="1"/>
    </row>
    <row r="67" spans="1:18" s="4" customFormat="1" ht="15" hidden="1" customHeight="1">
      <c r="A67" s="1"/>
      <c r="B67" s="9"/>
      <c r="C67" s="9"/>
      <c r="D67" s="9"/>
      <c r="E67" s="9"/>
      <c r="F67" s="9"/>
      <c r="G67" s="50"/>
      <c r="H67" s="9"/>
      <c r="I67" s="9"/>
      <c r="J67" s="9"/>
      <c r="K67" s="9"/>
      <c r="L67" s="9"/>
      <c r="N67" s="9"/>
      <c r="O67" s="9"/>
      <c r="P67" s="9"/>
      <c r="Q67" s="9"/>
      <c r="R67" s="1"/>
    </row>
    <row r="68" spans="1:18" s="4" customFormat="1" ht="15" hidden="1" customHeight="1">
      <c r="A68" s="1"/>
      <c r="B68" s="9"/>
      <c r="C68" s="9"/>
      <c r="D68" s="9"/>
      <c r="E68" s="9"/>
      <c r="F68" s="9"/>
      <c r="G68" s="50"/>
      <c r="H68" s="9"/>
      <c r="I68" s="9"/>
      <c r="J68" s="9"/>
      <c r="K68" s="9"/>
      <c r="L68" s="9"/>
      <c r="N68" s="9"/>
      <c r="O68" s="9"/>
      <c r="P68" s="9"/>
      <c r="Q68" s="9"/>
      <c r="R68" s="1"/>
    </row>
    <row r="69" spans="1:18" s="4" customFormat="1" ht="15" hidden="1" customHeight="1">
      <c r="A69" s="1"/>
      <c r="B69" s="9"/>
      <c r="C69" s="9"/>
      <c r="D69" s="9"/>
      <c r="E69" s="9"/>
      <c r="F69" s="9"/>
      <c r="G69" s="50"/>
      <c r="H69" s="9"/>
      <c r="I69" s="9"/>
      <c r="J69" s="9"/>
      <c r="K69" s="9"/>
      <c r="L69" s="9"/>
      <c r="N69" s="9"/>
      <c r="O69" s="9"/>
      <c r="P69" s="9"/>
      <c r="Q69" s="9"/>
      <c r="R69" s="1"/>
    </row>
    <row r="70" spans="1:18" s="4" customFormat="1" ht="15" hidden="1" customHeight="1">
      <c r="A70" s="1"/>
      <c r="B70" s="9"/>
      <c r="C70" s="9"/>
      <c r="D70" s="9"/>
      <c r="E70" s="9"/>
      <c r="F70" s="9"/>
      <c r="G70" s="50"/>
      <c r="H70" s="9"/>
      <c r="I70" s="9"/>
      <c r="J70" s="9"/>
      <c r="K70" s="9"/>
      <c r="L70" s="9"/>
      <c r="N70" s="9"/>
      <c r="O70" s="9"/>
      <c r="P70" s="9"/>
      <c r="Q70" s="9"/>
      <c r="R70" s="1"/>
    </row>
    <row r="71" spans="1:18" ht="15" hidden="1" customHeight="1"/>
    <row r="72" spans="1:18" ht="15" hidden="1" customHeight="1"/>
    <row r="73" spans="1:18" ht="15" hidden="1" customHeight="1"/>
    <row r="74" spans="1:18" ht="15" hidden="1" customHeight="1"/>
    <row r="75" spans="1:18" ht="15" hidden="1" customHeight="1"/>
    <row r="76" spans="1:18" ht="15" hidden="1" customHeight="1"/>
    <row r="77" spans="1:18" ht="15" hidden="1" customHeight="1"/>
    <row r="78" spans="1:18" ht="15" hidden="1" customHeight="1"/>
    <row r="79" spans="1:18" ht="15" hidden="1" customHeight="1"/>
    <row r="80" spans="1:18"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hidden="1" customHeight="1"/>
    <row r="104" ht="15" hidden="1" customHeight="1"/>
    <row r="105" ht="15" hidden="1" customHeight="1"/>
    <row r="106" ht="15" hidden="1" customHeight="1"/>
    <row r="107" ht="15" hidden="1" customHeight="1"/>
    <row r="108" ht="15" hidden="1" customHeight="1"/>
    <row r="109" ht="15" hidden="1" customHeight="1"/>
    <row r="110" ht="15" hidden="1" customHeight="1"/>
  </sheetData>
  <dataConsolidate/>
  <mergeCells count="91">
    <mergeCell ref="B57:L59"/>
    <mergeCell ref="H46:I46"/>
    <mergeCell ref="J46:L46"/>
    <mergeCell ref="H47:I47"/>
    <mergeCell ref="J47:L47"/>
    <mergeCell ref="H48:I48"/>
    <mergeCell ref="J48:L48"/>
    <mergeCell ref="H52:I52"/>
    <mergeCell ref="J49:L49"/>
    <mergeCell ref="H50:I50"/>
    <mergeCell ref="J50:L50"/>
    <mergeCell ref="H51:I51"/>
    <mergeCell ref="H56:I56"/>
    <mergeCell ref="J56:L56"/>
    <mergeCell ref="J51:L51"/>
    <mergeCell ref="H54:I54"/>
    <mergeCell ref="H45:I45"/>
    <mergeCell ref="J45:L45"/>
    <mergeCell ref="H49:I49"/>
    <mergeCell ref="H53:I53"/>
    <mergeCell ref="J53:L53"/>
    <mergeCell ref="J52:L52"/>
    <mergeCell ref="B36:L36"/>
    <mergeCell ref="H40:I40"/>
    <mergeCell ref="J40:L40"/>
    <mergeCell ref="H41:I41"/>
    <mergeCell ref="J41:L41"/>
    <mergeCell ref="H42:I42"/>
    <mergeCell ref="J42:L42"/>
    <mergeCell ref="H43:I43"/>
    <mergeCell ref="J43:L43"/>
    <mergeCell ref="H44:I44"/>
    <mergeCell ref="J44:L44"/>
    <mergeCell ref="B21:L21"/>
    <mergeCell ref="B20:L20"/>
    <mergeCell ref="H39:I39"/>
    <mergeCell ref="J39:L39"/>
    <mergeCell ref="B29:L29"/>
    <mergeCell ref="B30:L30"/>
    <mergeCell ref="C31:D32"/>
    <mergeCell ref="E31:L32"/>
    <mergeCell ref="C33:D33"/>
    <mergeCell ref="E33:G33"/>
    <mergeCell ref="H33:I33"/>
    <mergeCell ref="J33:L33"/>
    <mergeCell ref="C34:D34"/>
    <mergeCell ref="E34:I34"/>
    <mergeCell ref="K34:L34"/>
    <mergeCell ref="B35:L35"/>
    <mergeCell ref="C28:D28"/>
    <mergeCell ref="E28:L28"/>
    <mergeCell ref="C22:D24"/>
    <mergeCell ref="E22:L24"/>
    <mergeCell ref="C25:D27"/>
    <mergeCell ref="E25:L27"/>
    <mergeCell ref="C17:D17"/>
    <mergeCell ref="E17:L17"/>
    <mergeCell ref="C18:D18"/>
    <mergeCell ref="E18:L18"/>
    <mergeCell ref="C19:D19"/>
    <mergeCell ref="E19:L19"/>
    <mergeCell ref="B14:L14"/>
    <mergeCell ref="B15:L15"/>
    <mergeCell ref="C16:D16"/>
    <mergeCell ref="E16:L16"/>
    <mergeCell ref="E13:L13"/>
    <mergeCell ref="E12:H12"/>
    <mergeCell ref="J12:L12"/>
    <mergeCell ref="C13:D13"/>
    <mergeCell ref="D1:D4"/>
    <mergeCell ref="E1:K2"/>
    <mergeCell ref="E3:F3"/>
    <mergeCell ref="G3:H3"/>
    <mergeCell ref="I3:K3"/>
    <mergeCell ref="E4:K4"/>
    <mergeCell ref="J54:L54"/>
    <mergeCell ref="H55:I55"/>
    <mergeCell ref="J55:L55"/>
    <mergeCell ref="C6:D6"/>
    <mergeCell ref="E6:F6"/>
    <mergeCell ref="J6:K6"/>
    <mergeCell ref="B8:L8"/>
    <mergeCell ref="B9:B13"/>
    <mergeCell ref="C9:D9"/>
    <mergeCell ref="E9:I9"/>
    <mergeCell ref="K9:L9"/>
    <mergeCell ref="C10:D10"/>
    <mergeCell ref="E10:J10"/>
    <mergeCell ref="C11:E11"/>
    <mergeCell ref="F11:L11"/>
    <mergeCell ref="C12:D12"/>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ormula1>$N$1:$N$15</formula1>
    </dataValidation>
    <dataValidation type="list" allowBlank="1" showInputMessage="1" showErrorMessage="1" sqref="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54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131090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196626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262162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327698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393234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458770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524306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589842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655378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720914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786450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851986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917522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983058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formula1>$O$1:$O$3</formula1>
    </dataValidation>
    <dataValidation type="list" allowBlank="1" showInputMessage="1" showErrorMessage="1" sqref="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75 JF65575 TB65575 ACX65575 AMT65575 AWP65575 BGL65575 BQH65575 CAD65575 CJZ65575 CTV65575 DDR65575 DNN65575 DXJ65575 EHF65575 ERB65575 FAX65575 FKT65575 FUP65575 GEL65575 GOH65575 GYD65575 HHZ65575 HRV65575 IBR65575 ILN65575 IVJ65575 JFF65575 JPB65575 JYX65575 KIT65575 KSP65575 LCL65575 LMH65575 LWD65575 MFZ65575 MPV65575 MZR65575 NJN65575 NTJ65575 ODF65575 ONB65575 OWX65575 PGT65575 PQP65575 QAL65575 QKH65575 QUD65575 RDZ65575 RNV65575 RXR65575 SHN65575 SRJ65575 TBF65575 TLB65575 TUX65575 UET65575 UOP65575 UYL65575 VIH65575 VSD65575 WBZ65575 WLV65575 WVR65575 J131111 JF131111 TB131111 ACX131111 AMT131111 AWP131111 BGL131111 BQH131111 CAD131111 CJZ131111 CTV131111 DDR131111 DNN131111 DXJ131111 EHF131111 ERB131111 FAX131111 FKT131111 FUP131111 GEL131111 GOH131111 GYD131111 HHZ131111 HRV131111 IBR131111 ILN131111 IVJ131111 JFF131111 JPB131111 JYX131111 KIT131111 KSP131111 LCL131111 LMH131111 LWD131111 MFZ131111 MPV131111 MZR131111 NJN131111 NTJ131111 ODF131111 ONB131111 OWX131111 PGT131111 PQP131111 QAL131111 QKH131111 QUD131111 RDZ131111 RNV131111 RXR131111 SHN131111 SRJ131111 TBF131111 TLB131111 TUX131111 UET131111 UOP131111 UYL131111 VIH131111 VSD131111 WBZ131111 WLV131111 WVR131111 J196647 JF196647 TB196647 ACX196647 AMT196647 AWP196647 BGL196647 BQH196647 CAD196647 CJZ196647 CTV196647 DDR196647 DNN196647 DXJ196647 EHF196647 ERB196647 FAX196647 FKT196647 FUP196647 GEL196647 GOH196647 GYD196647 HHZ196647 HRV196647 IBR196647 ILN196647 IVJ196647 JFF196647 JPB196647 JYX196647 KIT196647 KSP196647 LCL196647 LMH196647 LWD196647 MFZ196647 MPV196647 MZR196647 NJN196647 NTJ196647 ODF196647 ONB196647 OWX196647 PGT196647 PQP196647 QAL196647 QKH196647 QUD196647 RDZ196647 RNV196647 RXR196647 SHN196647 SRJ196647 TBF196647 TLB196647 TUX196647 UET196647 UOP196647 UYL196647 VIH196647 VSD196647 WBZ196647 WLV196647 WVR196647 J262183 JF262183 TB262183 ACX262183 AMT262183 AWP262183 BGL262183 BQH262183 CAD262183 CJZ262183 CTV262183 DDR262183 DNN262183 DXJ262183 EHF262183 ERB262183 FAX262183 FKT262183 FUP262183 GEL262183 GOH262183 GYD262183 HHZ262183 HRV262183 IBR262183 ILN262183 IVJ262183 JFF262183 JPB262183 JYX262183 KIT262183 KSP262183 LCL262183 LMH262183 LWD262183 MFZ262183 MPV262183 MZR262183 NJN262183 NTJ262183 ODF262183 ONB262183 OWX262183 PGT262183 PQP262183 QAL262183 QKH262183 QUD262183 RDZ262183 RNV262183 RXR262183 SHN262183 SRJ262183 TBF262183 TLB262183 TUX262183 UET262183 UOP262183 UYL262183 VIH262183 VSD262183 WBZ262183 WLV262183 WVR262183 J327719 JF327719 TB327719 ACX327719 AMT327719 AWP327719 BGL327719 BQH327719 CAD327719 CJZ327719 CTV327719 DDR327719 DNN327719 DXJ327719 EHF327719 ERB327719 FAX327719 FKT327719 FUP327719 GEL327719 GOH327719 GYD327719 HHZ327719 HRV327719 IBR327719 ILN327719 IVJ327719 JFF327719 JPB327719 JYX327719 KIT327719 KSP327719 LCL327719 LMH327719 LWD327719 MFZ327719 MPV327719 MZR327719 NJN327719 NTJ327719 ODF327719 ONB327719 OWX327719 PGT327719 PQP327719 QAL327719 QKH327719 QUD327719 RDZ327719 RNV327719 RXR327719 SHN327719 SRJ327719 TBF327719 TLB327719 TUX327719 UET327719 UOP327719 UYL327719 VIH327719 VSD327719 WBZ327719 WLV327719 WVR327719 J393255 JF393255 TB393255 ACX393255 AMT393255 AWP393255 BGL393255 BQH393255 CAD393255 CJZ393255 CTV393255 DDR393255 DNN393255 DXJ393255 EHF393255 ERB393255 FAX393255 FKT393255 FUP393255 GEL393255 GOH393255 GYD393255 HHZ393255 HRV393255 IBR393255 ILN393255 IVJ393255 JFF393255 JPB393255 JYX393255 KIT393255 KSP393255 LCL393255 LMH393255 LWD393255 MFZ393255 MPV393255 MZR393255 NJN393255 NTJ393255 ODF393255 ONB393255 OWX393255 PGT393255 PQP393255 QAL393255 QKH393255 QUD393255 RDZ393255 RNV393255 RXR393255 SHN393255 SRJ393255 TBF393255 TLB393255 TUX393255 UET393255 UOP393255 UYL393255 VIH393255 VSD393255 WBZ393255 WLV393255 WVR393255 J458791 JF458791 TB458791 ACX458791 AMT458791 AWP458791 BGL458791 BQH458791 CAD458791 CJZ458791 CTV458791 DDR458791 DNN458791 DXJ458791 EHF458791 ERB458791 FAX458791 FKT458791 FUP458791 GEL458791 GOH458791 GYD458791 HHZ458791 HRV458791 IBR458791 ILN458791 IVJ458791 JFF458791 JPB458791 JYX458791 KIT458791 KSP458791 LCL458791 LMH458791 LWD458791 MFZ458791 MPV458791 MZR458791 NJN458791 NTJ458791 ODF458791 ONB458791 OWX458791 PGT458791 PQP458791 QAL458791 QKH458791 QUD458791 RDZ458791 RNV458791 RXR458791 SHN458791 SRJ458791 TBF458791 TLB458791 TUX458791 UET458791 UOP458791 UYL458791 VIH458791 VSD458791 WBZ458791 WLV458791 WVR458791 J524327 JF524327 TB524327 ACX524327 AMT524327 AWP524327 BGL524327 BQH524327 CAD524327 CJZ524327 CTV524327 DDR524327 DNN524327 DXJ524327 EHF524327 ERB524327 FAX524327 FKT524327 FUP524327 GEL524327 GOH524327 GYD524327 HHZ524327 HRV524327 IBR524327 ILN524327 IVJ524327 JFF524327 JPB524327 JYX524327 KIT524327 KSP524327 LCL524327 LMH524327 LWD524327 MFZ524327 MPV524327 MZR524327 NJN524327 NTJ524327 ODF524327 ONB524327 OWX524327 PGT524327 PQP524327 QAL524327 QKH524327 QUD524327 RDZ524327 RNV524327 RXR524327 SHN524327 SRJ524327 TBF524327 TLB524327 TUX524327 UET524327 UOP524327 UYL524327 VIH524327 VSD524327 WBZ524327 WLV524327 WVR524327 J589863 JF589863 TB589863 ACX589863 AMT589863 AWP589863 BGL589863 BQH589863 CAD589863 CJZ589863 CTV589863 DDR589863 DNN589863 DXJ589863 EHF589863 ERB589863 FAX589863 FKT589863 FUP589863 GEL589863 GOH589863 GYD589863 HHZ589863 HRV589863 IBR589863 ILN589863 IVJ589863 JFF589863 JPB589863 JYX589863 KIT589863 KSP589863 LCL589863 LMH589863 LWD589863 MFZ589863 MPV589863 MZR589863 NJN589863 NTJ589863 ODF589863 ONB589863 OWX589863 PGT589863 PQP589863 QAL589863 QKH589863 QUD589863 RDZ589863 RNV589863 RXR589863 SHN589863 SRJ589863 TBF589863 TLB589863 TUX589863 UET589863 UOP589863 UYL589863 VIH589863 VSD589863 WBZ589863 WLV589863 WVR589863 J655399 JF655399 TB655399 ACX655399 AMT655399 AWP655399 BGL655399 BQH655399 CAD655399 CJZ655399 CTV655399 DDR655399 DNN655399 DXJ655399 EHF655399 ERB655399 FAX655399 FKT655399 FUP655399 GEL655399 GOH655399 GYD655399 HHZ655399 HRV655399 IBR655399 ILN655399 IVJ655399 JFF655399 JPB655399 JYX655399 KIT655399 KSP655399 LCL655399 LMH655399 LWD655399 MFZ655399 MPV655399 MZR655399 NJN655399 NTJ655399 ODF655399 ONB655399 OWX655399 PGT655399 PQP655399 QAL655399 QKH655399 QUD655399 RDZ655399 RNV655399 RXR655399 SHN655399 SRJ655399 TBF655399 TLB655399 TUX655399 UET655399 UOP655399 UYL655399 VIH655399 VSD655399 WBZ655399 WLV655399 WVR655399 J720935 JF720935 TB720935 ACX720935 AMT720935 AWP720935 BGL720935 BQH720935 CAD720935 CJZ720935 CTV720935 DDR720935 DNN720935 DXJ720935 EHF720935 ERB720935 FAX720935 FKT720935 FUP720935 GEL720935 GOH720935 GYD720935 HHZ720935 HRV720935 IBR720935 ILN720935 IVJ720935 JFF720935 JPB720935 JYX720935 KIT720935 KSP720935 LCL720935 LMH720935 LWD720935 MFZ720935 MPV720935 MZR720935 NJN720935 NTJ720935 ODF720935 ONB720935 OWX720935 PGT720935 PQP720935 QAL720935 QKH720935 QUD720935 RDZ720935 RNV720935 RXR720935 SHN720935 SRJ720935 TBF720935 TLB720935 TUX720935 UET720935 UOP720935 UYL720935 VIH720935 VSD720935 WBZ720935 WLV720935 WVR720935 J786471 JF786471 TB786471 ACX786471 AMT786471 AWP786471 BGL786471 BQH786471 CAD786471 CJZ786471 CTV786471 DDR786471 DNN786471 DXJ786471 EHF786471 ERB786471 FAX786471 FKT786471 FUP786471 GEL786471 GOH786471 GYD786471 HHZ786471 HRV786471 IBR786471 ILN786471 IVJ786471 JFF786471 JPB786471 JYX786471 KIT786471 KSP786471 LCL786471 LMH786471 LWD786471 MFZ786471 MPV786471 MZR786471 NJN786471 NTJ786471 ODF786471 ONB786471 OWX786471 PGT786471 PQP786471 QAL786471 QKH786471 QUD786471 RDZ786471 RNV786471 RXR786471 SHN786471 SRJ786471 TBF786471 TLB786471 TUX786471 UET786471 UOP786471 UYL786471 VIH786471 VSD786471 WBZ786471 WLV786471 WVR786471 J852007 JF852007 TB852007 ACX852007 AMT852007 AWP852007 BGL852007 BQH852007 CAD852007 CJZ852007 CTV852007 DDR852007 DNN852007 DXJ852007 EHF852007 ERB852007 FAX852007 FKT852007 FUP852007 GEL852007 GOH852007 GYD852007 HHZ852007 HRV852007 IBR852007 ILN852007 IVJ852007 JFF852007 JPB852007 JYX852007 KIT852007 KSP852007 LCL852007 LMH852007 LWD852007 MFZ852007 MPV852007 MZR852007 NJN852007 NTJ852007 ODF852007 ONB852007 OWX852007 PGT852007 PQP852007 QAL852007 QKH852007 QUD852007 RDZ852007 RNV852007 RXR852007 SHN852007 SRJ852007 TBF852007 TLB852007 TUX852007 UET852007 UOP852007 UYL852007 VIH852007 VSD852007 WBZ852007 WLV852007 WVR852007 J917543 JF917543 TB917543 ACX917543 AMT917543 AWP917543 BGL917543 BQH917543 CAD917543 CJZ917543 CTV917543 DDR917543 DNN917543 DXJ917543 EHF917543 ERB917543 FAX917543 FKT917543 FUP917543 GEL917543 GOH917543 GYD917543 HHZ917543 HRV917543 IBR917543 ILN917543 IVJ917543 JFF917543 JPB917543 JYX917543 KIT917543 KSP917543 LCL917543 LMH917543 LWD917543 MFZ917543 MPV917543 MZR917543 NJN917543 NTJ917543 ODF917543 ONB917543 OWX917543 PGT917543 PQP917543 QAL917543 QKH917543 QUD917543 RDZ917543 RNV917543 RXR917543 SHN917543 SRJ917543 TBF917543 TLB917543 TUX917543 UET917543 UOP917543 UYL917543 VIH917543 VSD917543 WBZ917543 WLV917543 WVR917543 J983079 JF983079 TB983079 ACX983079 AMT983079 AWP983079 BGL983079 BQH983079 CAD983079 CJZ983079 CTV983079 DDR983079 DNN983079 DXJ983079 EHF983079 ERB983079 FAX983079 FKT983079 FUP983079 GEL983079 GOH983079 GYD983079 HHZ983079 HRV983079 IBR983079 ILN983079 IVJ983079 JFF983079 JPB983079 JYX983079 KIT983079 KSP983079 LCL983079 LMH983079 LWD983079 MFZ983079 MPV983079 MZR983079 NJN983079 NTJ983079 ODF983079 ONB983079 OWX983079 PGT983079 PQP983079 QAL983079 QKH983079 QUD983079 RDZ983079 RNV983079 RXR983079 SHN983079 SRJ983079 TBF983079 TLB983079 TUX983079 UET983079 UOP983079 UYL983079 VIH983079 VSD983079 WBZ983079 WLV983079 WVR983079">
      <formula1>$N$31:$N$35</formula1>
    </dataValidation>
    <dataValidation type="list" allowBlank="1" showInputMessage="1" showErrorMessage="1" sqref="E28:L28 JA28:JH28 SW28:TD28 ACS28:ACZ28 AMO28:AMV28 AWK28:AWR28 BGG28:BGN28 BQC28:BQJ28 BZY28:CAF28 CJU28:CKB28 CTQ28:CTX28 DDM28:DDT28 DNI28:DNP28 DXE28:DXL28 EHA28:EHH28 EQW28:ERD28 FAS28:FAZ28 FKO28:FKV28 FUK28:FUR28 GEG28:GEN28 GOC28:GOJ28 GXY28:GYF28 HHU28:HIB28 HRQ28:HRX28 IBM28:IBT28 ILI28:ILP28 IVE28:IVL28 JFA28:JFH28 JOW28:JPD28 JYS28:JYZ28 KIO28:KIV28 KSK28:KSR28 LCG28:LCN28 LMC28:LMJ28 LVY28:LWF28 MFU28:MGB28 MPQ28:MPX28 MZM28:MZT28 NJI28:NJP28 NTE28:NTL28 ODA28:ODH28 OMW28:OND28 OWS28:OWZ28 PGO28:PGV28 PQK28:PQR28 QAG28:QAN28 QKC28:QKJ28 QTY28:QUF28 RDU28:REB28 RNQ28:RNX28 RXM28:RXT28 SHI28:SHP28 SRE28:SRL28 TBA28:TBH28 TKW28:TLD28 TUS28:TUZ28 UEO28:UEV28 UOK28:UOR28 UYG28:UYN28 VIC28:VIJ28 VRY28:VSF28 WBU28:WCB28 WLQ28:WLX28 WVM28:WVT28 E65570:L65570 JA65570:JH65570 SW65570:TD65570 ACS65570:ACZ65570 AMO65570:AMV65570 AWK65570:AWR65570 BGG65570:BGN65570 BQC65570:BQJ65570 BZY65570:CAF65570 CJU65570:CKB65570 CTQ65570:CTX65570 DDM65570:DDT65570 DNI65570:DNP65570 DXE65570:DXL65570 EHA65570:EHH65570 EQW65570:ERD65570 FAS65570:FAZ65570 FKO65570:FKV65570 FUK65570:FUR65570 GEG65570:GEN65570 GOC65570:GOJ65570 GXY65570:GYF65570 HHU65570:HIB65570 HRQ65570:HRX65570 IBM65570:IBT65570 ILI65570:ILP65570 IVE65570:IVL65570 JFA65570:JFH65570 JOW65570:JPD65570 JYS65570:JYZ65570 KIO65570:KIV65570 KSK65570:KSR65570 LCG65570:LCN65570 LMC65570:LMJ65570 LVY65570:LWF65570 MFU65570:MGB65570 MPQ65570:MPX65570 MZM65570:MZT65570 NJI65570:NJP65570 NTE65570:NTL65570 ODA65570:ODH65570 OMW65570:OND65570 OWS65570:OWZ65570 PGO65570:PGV65570 PQK65570:PQR65570 QAG65570:QAN65570 QKC65570:QKJ65570 QTY65570:QUF65570 RDU65570:REB65570 RNQ65570:RNX65570 RXM65570:RXT65570 SHI65570:SHP65570 SRE65570:SRL65570 TBA65570:TBH65570 TKW65570:TLD65570 TUS65570:TUZ65570 UEO65570:UEV65570 UOK65570:UOR65570 UYG65570:UYN65570 VIC65570:VIJ65570 VRY65570:VSF65570 WBU65570:WCB65570 WLQ65570:WLX65570 WVM65570:WVT65570 E131106:L131106 JA131106:JH131106 SW131106:TD131106 ACS131106:ACZ131106 AMO131106:AMV131106 AWK131106:AWR131106 BGG131106:BGN131106 BQC131106:BQJ131106 BZY131106:CAF131106 CJU131106:CKB131106 CTQ131106:CTX131106 DDM131106:DDT131106 DNI131106:DNP131106 DXE131106:DXL131106 EHA131106:EHH131106 EQW131106:ERD131106 FAS131106:FAZ131106 FKO131106:FKV131106 FUK131106:FUR131106 GEG131106:GEN131106 GOC131106:GOJ131106 GXY131106:GYF131106 HHU131106:HIB131106 HRQ131106:HRX131106 IBM131106:IBT131106 ILI131106:ILP131106 IVE131106:IVL131106 JFA131106:JFH131106 JOW131106:JPD131106 JYS131106:JYZ131106 KIO131106:KIV131106 KSK131106:KSR131106 LCG131106:LCN131106 LMC131106:LMJ131106 LVY131106:LWF131106 MFU131106:MGB131106 MPQ131106:MPX131106 MZM131106:MZT131106 NJI131106:NJP131106 NTE131106:NTL131106 ODA131106:ODH131106 OMW131106:OND131106 OWS131106:OWZ131106 PGO131106:PGV131106 PQK131106:PQR131106 QAG131106:QAN131106 QKC131106:QKJ131106 QTY131106:QUF131106 RDU131106:REB131106 RNQ131106:RNX131106 RXM131106:RXT131106 SHI131106:SHP131106 SRE131106:SRL131106 TBA131106:TBH131106 TKW131106:TLD131106 TUS131106:TUZ131106 UEO131106:UEV131106 UOK131106:UOR131106 UYG131106:UYN131106 VIC131106:VIJ131106 VRY131106:VSF131106 WBU131106:WCB131106 WLQ131106:WLX131106 WVM131106:WVT131106 E196642:L196642 JA196642:JH196642 SW196642:TD196642 ACS196642:ACZ196642 AMO196642:AMV196642 AWK196642:AWR196642 BGG196642:BGN196642 BQC196642:BQJ196642 BZY196642:CAF196642 CJU196642:CKB196642 CTQ196642:CTX196642 DDM196642:DDT196642 DNI196642:DNP196642 DXE196642:DXL196642 EHA196642:EHH196642 EQW196642:ERD196642 FAS196642:FAZ196642 FKO196642:FKV196642 FUK196642:FUR196642 GEG196642:GEN196642 GOC196642:GOJ196642 GXY196642:GYF196642 HHU196642:HIB196642 HRQ196642:HRX196642 IBM196642:IBT196642 ILI196642:ILP196642 IVE196642:IVL196642 JFA196642:JFH196642 JOW196642:JPD196642 JYS196642:JYZ196642 KIO196642:KIV196642 KSK196642:KSR196642 LCG196642:LCN196642 LMC196642:LMJ196642 LVY196642:LWF196642 MFU196642:MGB196642 MPQ196642:MPX196642 MZM196642:MZT196642 NJI196642:NJP196642 NTE196642:NTL196642 ODA196642:ODH196642 OMW196642:OND196642 OWS196642:OWZ196642 PGO196642:PGV196642 PQK196642:PQR196642 QAG196642:QAN196642 QKC196642:QKJ196642 QTY196642:QUF196642 RDU196642:REB196642 RNQ196642:RNX196642 RXM196642:RXT196642 SHI196642:SHP196642 SRE196642:SRL196642 TBA196642:TBH196642 TKW196642:TLD196642 TUS196642:TUZ196642 UEO196642:UEV196642 UOK196642:UOR196642 UYG196642:UYN196642 VIC196642:VIJ196642 VRY196642:VSF196642 WBU196642:WCB196642 WLQ196642:WLX196642 WVM196642:WVT196642 E262178:L262178 JA262178:JH262178 SW262178:TD262178 ACS262178:ACZ262178 AMO262178:AMV262178 AWK262178:AWR262178 BGG262178:BGN262178 BQC262178:BQJ262178 BZY262178:CAF262178 CJU262178:CKB262178 CTQ262178:CTX262178 DDM262178:DDT262178 DNI262178:DNP262178 DXE262178:DXL262178 EHA262178:EHH262178 EQW262178:ERD262178 FAS262178:FAZ262178 FKO262178:FKV262178 FUK262178:FUR262178 GEG262178:GEN262178 GOC262178:GOJ262178 GXY262178:GYF262178 HHU262178:HIB262178 HRQ262178:HRX262178 IBM262178:IBT262178 ILI262178:ILP262178 IVE262178:IVL262178 JFA262178:JFH262178 JOW262178:JPD262178 JYS262178:JYZ262178 KIO262178:KIV262178 KSK262178:KSR262178 LCG262178:LCN262178 LMC262178:LMJ262178 LVY262178:LWF262178 MFU262178:MGB262178 MPQ262178:MPX262178 MZM262178:MZT262178 NJI262178:NJP262178 NTE262178:NTL262178 ODA262178:ODH262178 OMW262178:OND262178 OWS262178:OWZ262178 PGO262178:PGV262178 PQK262178:PQR262178 QAG262178:QAN262178 QKC262178:QKJ262178 QTY262178:QUF262178 RDU262178:REB262178 RNQ262178:RNX262178 RXM262178:RXT262178 SHI262178:SHP262178 SRE262178:SRL262178 TBA262178:TBH262178 TKW262178:TLD262178 TUS262178:TUZ262178 UEO262178:UEV262178 UOK262178:UOR262178 UYG262178:UYN262178 VIC262178:VIJ262178 VRY262178:VSF262178 WBU262178:WCB262178 WLQ262178:WLX262178 WVM262178:WVT262178 E327714:L327714 JA327714:JH327714 SW327714:TD327714 ACS327714:ACZ327714 AMO327714:AMV327714 AWK327714:AWR327714 BGG327714:BGN327714 BQC327714:BQJ327714 BZY327714:CAF327714 CJU327714:CKB327714 CTQ327714:CTX327714 DDM327714:DDT327714 DNI327714:DNP327714 DXE327714:DXL327714 EHA327714:EHH327714 EQW327714:ERD327714 FAS327714:FAZ327714 FKO327714:FKV327714 FUK327714:FUR327714 GEG327714:GEN327714 GOC327714:GOJ327714 GXY327714:GYF327714 HHU327714:HIB327714 HRQ327714:HRX327714 IBM327714:IBT327714 ILI327714:ILP327714 IVE327714:IVL327714 JFA327714:JFH327714 JOW327714:JPD327714 JYS327714:JYZ327714 KIO327714:KIV327714 KSK327714:KSR327714 LCG327714:LCN327714 LMC327714:LMJ327714 LVY327714:LWF327714 MFU327714:MGB327714 MPQ327714:MPX327714 MZM327714:MZT327714 NJI327714:NJP327714 NTE327714:NTL327714 ODA327714:ODH327714 OMW327714:OND327714 OWS327714:OWZ327714 PGO327714:PGV327714 PQK327714:PQR327714 QAG327714:QAN327714 QKC327714:QKJ327714 QTY327714:QUF327714 RDU327714:REB327714 RNQ327714:RNX327714 RXM327714:RXT327714 SHI327714:SHP327714 SRE327714:SRL327714 TBA327714:TBH327714 TKW327714:TLD327714 TUS327714:TUZ327714 UEO327714:UEV327714 UOK327714:UOR327714 UYG327714:UYN327714 VIC327714:VIJ327714 VRY327714:VSF327714 WBU327714:WCB327714 WLQ327714:WLX327714 WVM327714:WVT327714 E393250:L393250 JA393250:JH393250 SW393250:TD393250 ACS393250:ACZ393250 AMO393250:AMV393250 AWK393250:AWR393250 BGG393250:BGN393250 BQC393250:BQJ393250 BZY393250:CAF393250 CJU393250:CKB393250 CTQ393250:CTX393250 DDM393250:DDT393250 DNI393250:DNP393250 DXE393250:DXL393250 EHA393250:EHH393250 EQW393250:ERD393250 FAS393250:FAZ393250 FKO393250:FKV393250 FUK393250:FUR393250 GEG393250:GEN393250 GOC393250:GOJ393250 GXY393250:GYF393250 HHU393250:HIB393250 HRQ393250:HRX393250 IBM393250:IBT393250 ILI393250:ILP393250 IVE393250:IVL393250 JFA393250:JFH393250 JOW393250:JPD393250 JYS393250:JYZ393250 KIO393250:KIV393250 KSK393250:KSR393250 LCG393250:LCN393250 LMC393250:LMJ393250 LVY393250:LWF393250 MFU393250:MGB393250 MPQ393250:MPX393250 MZM393250:MZT393250 NJI393250:NJP393250 NTE393250:NTL393250 ODA393250:ODH393250 OMW393250:OND393250 OWS393250:OWZ393250 PGO393250:PGV393250 PQK393250:PQR393250 QAG393250:QAN393250 QKC393250:QKJ393250 QTY393250:QUF393250 RDU393250:REB393250 RNQ393250:RNX393250 RXM393250:RXT393250 SHI393250:SHP393250 SRE393250:SRL393250 TBA393250:TBH393250 TKW393250:TLD393250 TUS393250:TUZ393250 UEO393250:UEV393250 UOK393250:UOR393250 UYG393250:UYN393250 VIC393250:VIJ393250 VRY393250:VSF393250 WBU393250:WCB393250 WLQ393250:WLX393250 WVM393250:WVT393250 E458786:L458786 JA458786:JH458786 SW458786:TD458786 ACS458786:ACZ458786 AMO458786:AMV458786 AWK458786:AWR458786 BGG458786:BGN458786 BQC458786:BQJ458786 BZY458786:CAF458786 CJU458786:CKB458786 CTQ458786:CTX458786 DDM458786:DDT458786 DNI458786:DNP458786 DXE458786:DXL458786 EHA458786:EHH458786 EQW458786:ERD458786 FAS458786:FAZ458786 FKO458786:FKV458786 FUK458786:FUR458786 GEG458786:GEN458786 GOC458786:GOJ458786 GXY458786:GYF458786 HHU458786:HIB458786 HRQ458786:HRX458786 IBM458786:IBT458786 ILI458786:ILP458786 IVE458786:IVL458786 JFA458786:JFH458786 JOW458786:JPD458786 JYS458786:JYZ458786 KIO458786:KIV458786 KSK458786:KSR458786 LCG458786:LCN458786 LMC458786:LMJ458786 LVY458786:LWF458786 MFU458786:MGB458786 MPQ458786:MPX458786 MZM458786:MZT458786 NJI458786:NJP458786 NTE458786:NTL458786 ODA458786:ODH458786 OMW458786:OND458786 OWS458786:OWZ458786 PGO458786:PGV458786 PQK458786:PQR458786 QAG458786:QAN458786 QKC458786:QKJ458786 QTY458786:QUF458786 RDU458786:REB458786 RNQ458786:RNX458786 RXM458786:RXT458786 SHI458786:SHP458786 SRE458786:SRL458786 TBA458786:TBH458786 TKW458786:TLD458786 TUS458786:TUZ458786 UEO458786:UEV458786 UOK458786:UOR458786 UYG458786:UYN458786 VIC458786:VIJ458786 VRY458786:VSF458786 WBU458786:WCB458786 WLQ458786:WLX458786 WVM458786:WVT458786 E524322:L524322 JA524322:JH524322 SW524322:TD524322 ACS524322:ACZ524322 AMO524322:AMV524322 AWK524322:AWR524322 BGG524322:BGN524322 BQC524322:BQJ524322 BZY524322:CAF524322 CJU524322:CKB524322 CTQ524322:CTX524322 DDM524322:DDT524322 DNI524322:DNP524322 DXE524322:DXL524322 EHA524322:EHH524322 EQW524322:ERD524322 FAS524322:FAZ524322 FKO524322:FKV524322 FUK524322:FUR524322 GEG524322:GEN524322 GOC524322:GOJ524322 GXY524322:GYF524322 HHU524322:HIB524322 HRQ524322:HRX524322 IBM524322:IBT524322 ILI524322:ILP524322 IVE524322:IVL524322 JFA524322:JFH524322 JOW524322:JPD524322 JYS524322:JYZ524322 KIO524322:KIV524322 KSK524322:KSR524322 LCG524322:LCN524322 LMC524322:LMJ524322 LVY524322:LWF524322 MFU524322:MGB524322 MPQ524322:MPX524322 MZM524322:MZT524322 NJI524322:NJP524322 NTE524322:NTL524322 ODA524322:ODH524322 OMW524322:OND524322 OWS524322:OWZ524322 PGO524322:PGV524322 PQK524322:PQR524322 QAG524322:QAN524322 QKC524322:QKJ524322 QTY524322:QUF524322 RDU524322:REB524322 RNQ524322:RNX524322 RXM524322:RXT524322 SHI524322:SHP524322 SRE524322:SRL524322 TBA524322:TBH524322 TKW524322:TLD524322 TUS524322:TUZ524322 UEO524322:UEV524322 UOK524322:UOR524322 UYG524322:UYN524322 VIC524322:VIJ524322 VRY524322:VSF524322 WBU524322:WCB524322 WLQ524322:WLX524322 WVM524322:WVT524322 E589858:L589858 JA589858:JH589858 SW589858:TD589858 ACS589858:ACZ589858 AMO589858:AMV589858 AWK589858:AWR589858 BGG589858:BGN589858 BQC589858:BQJ589858 BZY589858:CAF589858 CJU589858:CKB589858 CTQ589858:CTX589858 DDM589858:DDT589858 DNI589858:DNP589858 DXE589858:DXL589858 EHA589858:EHH589858 EQW589858:ERD589858 FAS589858:FAZ589858 FKO589858:FKV589858 FUK589858:FUR589858 GEG589858:GEN589858 GOC589858:GOJ589858 GXY589858:GYF589858 HHU589858:HIB589858 HRQ589858:HRX589858 IBM589858:IBT589858 ILI589858:ILP589858 IVE589858:IVL589858 JFA589858:JFH589858 JOW589858:JPD589858 JYS589858:JYZ589858 KIO589858:KIV589858 KSK589858:KSR589858 LCG589858:LCN589858 LMC589858:LMJ589858 LVY589858:LWF589858 MFU589858:MGB589858 MPQ589858:MPX589858 MZM589858:MZT589858 NJI589858:NJP589858 NTE589858:NTL589858 ODA589858:ODH589858 OMW589858:OND589858 OWS589858:OWZ589858 PGO589858:PGV589858 PQK589858:PQR589858 QAG589858:QAN589858 QKC589858:QKJ589858 QTY589858:QUF589858 RDU589858:REB589858 RNQ589858:RNX589858 RXM589858:RXT589858 SHI589858:SHP589858 SRE589858:SRL589858 TBA589858:TBH589858 TKW589858:TLD589858 TUS589858:TUZ589858 UEO589858:UEV589858 UOK589858:UOR589858 UYG589858:UYN589858 VIC589858:VIJ589858 VRY589858:VSF589858 WBU589858:WCB589858 WLQ589858:WLX589858 WVM589858:WVT589858 E655394:L655394 JA655394:JH655394 SW655394:TD655394 ACS655394:ACZ655394 AMO655394:AMV655394 AWK655394:AWR655394 BGG655394:BGN655394 BQC655394:BQJ655394 BZY655394:CAF655394 CJU655394:CKB655394 CTQ655394:CTX655394 DDM655394:DDT655394 DNI655394:DNP655394 DXE655394:DXL655394 EHA655394:EHH655394 EQW655394:ERD655394 FAS655394:FAZ655394 FKO655394:FKV655394 FUK655394:FUR655394 GEG655394:GEN655394 GOC655394:GOJ655394 GXY655394:GYF655394 HHU655394:HIB655394 HRQ655394:HRX655394 IBM655394:IBT655394 ILI655394:ILP655394 IVE655394:IVL655394 JFA655394:JFH655394 JOW655394:JPD655394 JYS655394:JYZ655394 KIO655394:KIV655394 KSK655394:KSR655394 LCG655394:LCN655394 LMC655394:LMJ655394 LVY655394:LWF655394 MFU655394:MGB655394 MPQ655394:MPX655394 MZM655394:MZT655394 NJI655394:NJP655394 NTE655394:NTL655394 ODA655394:ODH655394 OMW655394:OND655394 OWS655394:OWZ655394 PGO655394:PGV655394 PQK655394:PQR655394 QAG655394:QAN655394 QKC655394:QKJ655394 QTY655394:QUF655394 RDU655394:REB655394 RNQ655394:RNX655394 RXM655394:RXT655394 SHI655394:SHP655394 SRE655394:SRL655394 TBA655394:TBH655394 TKW655394:TLD655394 TUS655394:TUZ655394 UEO655394:UEV655394 UOK655394:UOR655394 UYG655394:UYN655394 VIC655394:VIJ655394 VRY655394:VSF655394 WBU655394:WCB655394 WLQ655394:WLX655394 WVM655394:WVT655394 E720930:L720930 JA720930:JH720930 SW720930:TD720930 ACS720930:ACZ720930 AMO720930:AMV720930 AWK720930:AWR720930 BGG720930:BGN720930 BQC720930:BQJ720930 BZY720930:CAF720930 CJU720930:CKB720930 CTQ720930:CTX720930 DDM720930:DDT720930 DNI720930:DNP720930 DXE720930:DXL720930 EHA720930:EHH720930 EQW720930:ERD720930 FAS720930:FAZ720930 FKO720930:FKV720930 FUK720930:FUR720930 GEG720930:GEN720930 GOC720930:GOJ720930 GXY720930:GYF720930 HHU720930:HIB720930 HRQ720930:HRX720930 IBM720930:IBT720930 ILI720930:ILP720930 IVE720930:IVL720930 JFA720930:JFH720930 JOW720930:JPD720930 JYS720930:JYZ720930 KIO720930:KIV720930 KSK720930:KSR720930 LCG720930:LCN720930 LMC720930:LMJ720930 LVY720930:LWF720930 MFU720930:MGB720930 MPQ720930:MPX720930 MZM720930:MZT720930 NJI720930:NJP720930 NTE720930:NTL720930 ODA720930:ODH720930 OMW720930:OND720930 OWS720930:OWZ720930 PGO720930:PGV720930 PQK720930:PQR720930 QAG720930:QAN720930 QKC720930:QKJ720930 QTY720930:QUF720930 RDU720930:REB720930 RNQ720930:RNX720930 RXM720930:RXT720930 SHI720930:SHP720930 SRE720930:SRL720930 TBA720930:TBH720930 TKW720930:TLD720930 TUS720930:TUZ720930 UEO720930:UEV720930 UOK720930:UOR720930 UYG720930:UYN720930 VIC720930:VIJ720930 VRY720930:VSF720930 WBU720930:WCB720930 WLQ720930:WLX720930 WVM720930:WVT720930 E786466:L786466 JA786466:JH786466 SW786466:TD786466 ACS786466:ACZ786466 AMO786466:AMV786466 AWK786466:AWR786466 BGG786466:BGN786466 BQC786466:BQJ786466 BZY786466:CAF786466 CJU786466:CKB786466 CTQ786466:CTX786466 DDM786466:DDT786466 DNI786466:DNP786466 DXE786466:DXL786466 EHA786466:EHH786466 EQW786466:ERD786466 FAS786466:FAZ786466 FKO786466:FKV786466 FUK786466:FUR786466 GEG786466:GEN786466 GOC786466:GOJ786466 GXY786466:GYF786466 HHU786466:HIB786466 HRQ786466:HRX786466 IBM786466:IBT786466 ILI786466:ILP786466 IVE786466:IVL786466 JFA786466:JFH786466 JOW786466:JPD786466 JYS786466:JYZ786466 KIO786466:KIV786466 KSK786466:KSR786466 LCG786466:LCN786466 LMC786466:LMJ786466 LVY786466:LWF786466 MFU786466:MGB786466 MPQ786466:MPX786466 MZM786466:MZT786466 NJI786466:NJP786466 NTE786466:NTL786466 ODA786466:ODH786466 OMW786466:OND786466 OWS786466:OWZ786466 PGO786466:PGV786466 PQK786466:PQR786466 QAG786466:QAN786466 QKC786466:QKJ786466 QTY786466:QUF786466 RDU786466:REB786466 RNQ786466:RNX786466 RXM786466:RXT786466 SHI786466:SHP786466 SRE786466:SRL786466 TBA786466:TBH786466 TKW786466:TLD786466 TUS786466:TUZ786466 UEO786466:UEV786466 UOK786466:UOR786466 UYG786466:UYN786466 VIC786466:VIJ786466 VRY786466:VSF786466 WBU786466:WCB786466 WLQ786466:WLX786466 WVM786466:WVT786466 E852002:L852002 JA852002:JH852002 SW852002:TD852002 ACS852002:ACZ852002 AMO852002:AMV852002 AWK852002:AWR852002 BGG852002:BGN852002 BQC852002:BQJ852002 BZY852002:CAF852002 CJU852002:CKB852002 CTQ852002:CTX852002 DDM852002:DDT852002 DNI852002:DNP852002 DXE852002:DXL852002 EHA852002:EHH852002 EQW852002:ERD852002 FAS852002:FAZ852002 FKO852002:FKV852002 FUK852002:FUR852002 GEG852002:GEN852002 GOC852002:GOJ852002 GXY852002:GYF852002 HHU852002:HIB852002 HRQ852002:HRX852002 IBM852002:IBT852002 ILI852002:ILP852002 IVE852002:IVL852002 JFA852002:JFH852002 JOW852002:JPD852002 JYS852002:JYZ852002 KIO852002:KIV852002 KSK852002:KSR852002 LCG852002:LCN852002 LMC852002:LMJ852002 LVY852002:LWF852002 MFU852002:MGB852002 MPQ852002:MPX852002 MZM852002:MZT852002 NJI852002:NJP852002 NTE852002:NTL852002 ODA852002:ODH852002 OMW852002:OND852002 OWS852002:OWZ852002 PGO852002:PGV852002 PQK852002:PQR852002 QAG852002:QAN852002 QKC852002:QKJ852002 QTY852002:QUF852002 RDU852002:REB852002 RNQ852002:RNX852002 RXM852002:RXT852002 SHI852002:SHP852002 SRE852002:SRL852002 TBA852002:TBH852002 TKW852002:TLD852002 TUS852002:TUZ852002 UEO852002:UEV852002 UOK852002:UOR852002 UYG852002:UYN852002 VIC852002:VIJ852002 VRY852002:VSF852002 WBU852002:WCB852002 WLQ852002:WLX852002 WVM852002:WVT852002 E917538:L917538 JA917538:JH917538 SW917538:TD917538 ACS917538:ACZ917538 AMO917538:AMV917538 AWK917538:AWR917538 BGG917538:BGN917538 BQC917538:BQJ917538 BZY917538:CAF917538 CJU917538:CKB917538 CTQ917538:CTX917538 DDM917538:DDT917538 DNI917538:DNP917538 DXE917538:DXL917538 EHA917538:EHH917538 EQW917538:ERD917538 FAS917538:FAZ917538 FKO917538:FKV917538 FUK917538:FUR917538 GEG917538:GEN917538 GOC917538:GOJ917538 GXY917538:GYF917538 HHU917538:HIB917538 HRQ917538:HRX917538 IBM917538:IBT917538 ILI917538:ILP917538 IVE917538:IVL917538 JFA917538:JFH917538 JOW917538:JPD917538 JYS917538:JYZ917538 KIO917538:KIV917538 KSK917538:KSR917538 LCG917538:LCN917538 LMC917538:LMJ917538 LVY917538:LWF917538 MFU917538:MGB917538 MPQ917538:MPX917538 MZM917538:MZT917538 NJI917538:NJP917538 NTE917538:NTL917538 ODA917538:ODH917538 OMW917538:OND917538 OWS917538:OWZ917538 PGO917538:PGV917538 PQK917538:PQR917538 QAG917538:QAN917538 QKC917538:QKJ917538 QTY917538:QUF917538 RDU917538:REB917538 RNQ917538:RNX917538 RXM917538:RXT917538 SHI917538:SHP917538 SRE917538:SRL917538 TBA917538:TBH917538 TKW917538:TLD917538 TUS917538:TUZ917538 UEO917538:UEV917538 UOK917538:UOR917538 UYG917538:UYN917538 VIC917538:VIJ917538 VRY917538:VSF917538 WBU917538:WCB917538 WLQ917538:WLX917538 WVM917538:WVT917538 E983074:L983074 JA983074:JH983074 SW983074:TD983074 ACS983074:ACZ983074 AMO983074:AMV983074 AWK983074:AWR983074 BGG983074:BGN983074 BQC983074:BQJ983074 BZY983074:CAF983074 CJU983074:CKB983074 CTQ983074:CTX983074 DDM983074:DDT983074 DNI983074:DNP983074 DXE983074:DXL983074 EHA983074:EHH983074 EQW983074:ERD983074 FAS983074:FAZ983074 FKO983074:FKV983074 FUK983074:FUR983074 GEG983074:GEN983074 GOC983074:GOJ983074 GXY983074:GYF983074 HHU983074:HIB983074 HRQ983074:HRX983074 IBM983074:IBT983074 ILI983074:ILP983074 IVE983074:IVL983074 JFA983074:JFH983074 JOW983074:JPD983074 JYS983074:JYZ983074 KIO983074:KIV983074 KSK983074:KSR983074 LCG983074:LCN983074 LMC983074:LMJ983074 LVY983074:LWF983074 MFU983074:MGB983074 MPQ983074:MPX983074 MZM983074:MZT983074 NJI983074:NJP983074 NTE983074:NTL983074 ODA983074:ODH983074 OMW983074:OND983074 OWS983074:OWZ983074 PGO983074:PGV983074 PQK983074:PQR983074 QAG983074:QAN983074 QKC983074:QKJ983074 QTY983074:QUF983074 RDU983074:REB983074 RNQ983074:RNX983074 RXM983074:RXT983074 SHI983074:SHP983074 SRE983074:SRL983074 TBA983074:TBH983074 TKW983074:TLD983074 TUS983074:TUZ983074 UEO983074:UEV983074 UOK983074:UOR983074 UYG983074:UYN983074 VIC983074:VIJ983074 VRY983074:VSF983074 WBU983074:WCB983074 WLQ983074:WLX983074 WVM983074:WVT983074">
      <formula1>$N$27:$N$28</formula1>
    </dataValidation>
    <dataValidation type="list" allowBlank="1" showInputMessage="1" showErrorMessage="1" sqref="E25 JA25 SW25 ACS25 AMO25 AWK25 BGG25 BQC25 BZY25 CJU25 CTQ25 DDM25 DNI25 DXE25 EHA25 EQW25 FAS25 FKO25 FUK25 GEG25 GOC25 GXY25 HHU25 HRQ25 IBM25 ILI25 IVE25 JFA25 JOW25 JYS25 KIO25 KSK25 LCG25 LMC25 LVY25 MFU25 MPQ25 MZM25 NJI25 NTE25 ODA25 OMW25 OWS25 PGO25 PQK25 QAG25 QKC25 QTY25 RDU25 RNQ25 RXM25 SHI25 SRE25 TBA25 TKW25 TUS25 UEO25 UOK25 UYG25 VIC25 VRY25 WBU25 WLQ25 WVM25 E65567 JA65567 SW65567 ACS65567 AMO65567 AWK65567 BGG65567 BQC65567 BZY65567 CJU65567 CTQ65567 DDM65567 DNI65567 DXE65567 EHA65567 EQW65567 FAS65567 FKO65567 FUK65567 GEG65567 GOC65567 GXY65567 HHU65567 HRQ65567 IBM65567 ILI65567 IVE65567 JFA65567 JOW65567 JYS65567 KIO65567 KSK65567 LCG65567 LMC65567 LVY65567 MFU65567 MPQ65567 MZM65567 NJI65567 NTE65567 ODA65567 OMW65567 OWS65567 PGO65567 PQK65567 QAG65567 QKC65567 QTY65567 RDU65567 RNQ65567 RXM65567 SHI65567 SRE65567 TBA65567 TKW65567 TUS65567 UEO65567 UOK65567 UYG65567 VIC65567 VRY65567 WBU65567 WLQ65567 WVM65567 E131103 JA131103 SW131103 ACS131103 AMO131103 AWK131103 BGG131103 BQC131103 BZY131103 CJU131103 CTQ131103 DDM131103 DNI131103 DXE131103 EHA131103 EQW131103 FAS131103 FKO131103 FUK131103 GEG131103 GOC131103 GXY131103 HHU131103 HRQ131103 IBM131103 ILI131103 IVE131103 JFA131103 JOW131103 JYS131103 KIO131103 KSK131103 LCG131103 LMC131103 LVY131103 MFU131103 MPQ131103 MZM131103 NJI131103 NTE131103 ODA131103 OMW131103 OWS131103 PGO131103 PQK131103 QAG131103 QKC131103 QTY131103 RDU131103 RNQ131103 RXM131103 SHI131103 SRE131103 TBA131103 TKW131103 TUS131103 UEO131103 UOK131103 UYG131103 VIC131103 VRY131103 WBU131103 WLQ131103 WVM131103 E196639 JA196639 SW196639 ACS196639 AMO196639 AWK196639 BGG196639 BQC196639 BZY196639 CJU196639 CTQ196639 DDM196639 DNI196639 DXE196639 EHA196639 EQW196639 FAS196639 FKO196639 FUK196639 GEG196639 GOC196639 GXY196639 HHU196639 HRQ196639 IBM196639 ILI196639 IVE196639 JFA196639 JOW196639 JYS196639 KIO196639 KSK196639 LCG196639 LMC196639 LVY196639 MFU196639 MPQ196639 MZM196639 NJI196639 NTE196639 ODA196639 OMW196639 OWS196639 PGO196639 PQK196639 QAG196639 QKC196639 QTY196639 RDU196639 RNQ196639 RXM196639 SHI196639 SRE196639 TBA196639 TKW196639 TUS196639 UEO196639 UOK196639 UYG196639 VIC196639 VRY196639 WBU196639 WLQ196639 WVM196639 E262175 JA262175 SW262175 ACS262175 AMO262175 AWK262175 BGG262175 BQC262175 BZY262175 CJU262175 CTQ262175 DDM262175 DNI262175 DXE262175 EHA262175 EQW262175 FAS262175 FKO262175 FUK262175 GEG262175 GOC262175 GXY262175 HHU262175 HRQ262175 IBM262175 ILI262175 IVE262175 JFA262175 JOW262175 JYS262175 KIO262175 KSK262175 LCG262175 LMC262175 LVY262175 MFU262175 MPQ262175 MZM262175 NJI262175 NTE262175 ODA262175 OMW262175 OWS262175 PGO262175 PQK262175 QAG262175 QKC262175 QTY262175 RDU262175 RNQ262175 RXM262175 SHI262175 SRE262175 TBA262175 TKW262175 TUS262175 UEO262175 UOK262175 UYG262175 VIC262175 VRY262175 WBU262175 WLQ262175 WVM262175 E327711 JA327711 SW327711 ACS327711 AMO327711 AWK327711 BGG327711 BQC327711 BZY327711 CJU327711 CTQ327711 DDM327711 DNI327711 DXE327711 EHA327711 EQW327711 FAS327711 FKO327711 FUK327711 GEG327711 GOC327711 GXY327711 HHU327711 HRQ327711 IBM327711 ILI327711 IVE327711 JFA327711 JOW327711 JYS327711 KIO327711 KSK327711 LCG327711 LMC327711 LVY327711 MFU327711 MPQ327711 MZM327711 NJI327711 NTE327711 ODA327711 OMW327711 OWS327711 PGO327711 PQK327711 QAG327711 QKC327711 QTY327711 RDU327711 RNQ327711 RXM327711 SHI327711 SRE327711 TBA327711 TKW327711 TUS327711 UEO327711 UOK327711 UYG327711 VIC327711 VRY327711 WBU327711 WLQ327711 WVM327711 E393247 JA393247 SW393247 ACS393247 AMO393247 AWK393247 BGG393247 BQC393247 BZY393247 CJU393247 CTQ393247 DDM393247 DNI393247 DXE393247 EHA393247 EQW393247 FAS393247 FKO393247 FUK393247 GEG393247 GOC393247 GXY393247 HHU393247 HRQ393247 IBM393247 ILI393247 IVE393247 JFA393247 JOW393247 JYS393247 KIO393247 KSK393247 LCG393247 LMC393247 LVY393247 MFU393247 MPQ393247 MZM393247 NJI393247 NTE393247 ODA393247 OMW393247 OWS393247 PGO393247 PQK393247 QAG393247 QKC393247 QTY393247 RDU393247 RNQ393247 RXM393247 SHI393247 SRE393247 TBA393247 TKW393247 TUS393247 UEO393247 UOK393247 UYG393247 VIC393247 VRY393247 WBU393247 WLQ393247 WVM393247 E458783 JA458783 SW458783 ACS458783 AMO458783 AWK458783 BGG458783 BQC458783 BZY458783 CJU458783 CTQ458783 DDM458783 DNI458783 DXE458783 EHA458783 EQW458783 FAS458783 FKO458783 FUK458783 GEG458783 GOC458783 GXY458783 HHU458783 HRQ458783 IBM458783 ILI458783 IVE458783 JFA458783 JOW458783 JYS458783 KIO458783 KSK458783 LCG458783 LMC458783 LVY458783 MFU458783 MPQ458783 MZM458783 NJI458783 NTE458783 ODA458783 OMW458783 OWS458783 PGO458783 PQK458783 QAG458783 QKC458783 QTY458783 RDU458783 RNQ458783 RXM458783 SHI458783 SRE458783 TBA458783 TKW458783 TUS458783 UEO458783 UOK458783 UYG458783 VIC458783 VRY458783 WBU458783 WLQ458783 WVM458783 E524319 JA524319 SW524319 ACS524319 AMO524319 AWK524319 BGG524319 BQC524319 BZY524319 CJU524319 CTQ524319 DDM524319 DNI524319 DXE524319 EHA524319 EQW524319 FAS524319 FKO524319 FUK524319 GEG524319 GOC524319 GXY524319 HHU524319 HRQ524319 IBM524319 ILI524319 IVE524319 JFA524319 JOW524319 JYS524319 KIO524319 KSK524319 LCG524319 LMC524319 LVY524319 MFU524319 MPQ524319 MZM524319 NJI524319 NTE524319 ODA524319 OMW524319 OWS524319 PGO524319 PQK524319 QAG524319 QKC524319 QTY524319 RDU524319 RNQ524319 RXM524319 SHI524319 SRE524319 TBA524319 TKW524319 TUS524319 UEO524319 UOK524319 UYG524319 VIC524319 VRY524319 WBU524319 WLQ524319 WVM524319 E589855 JA589855 SW589855 ACS589855 AMO589855 AWK589855 BGG589855 BQC589855 BZY589855 CJU589855 CTQ589855 DDM589855 DNI589855 DXE589855 EHA589855 EQW589855 FAS589855 FKO589855 FUK589855 GEG589855 GOC589855 GXY589855 HHU589855 HRQ589855 IBM589855 ILI589855 IVE589855 JFA589855 JOW589855 JYS589855 KIO589855 KSK589855 LCG589855 LMC589855 LVY589855 MFU589855 MPQ589855 MZM589855 NJI589855 NTE589855 ODA589855 OMW589855 OWS589855 PGO589855 PQK589855 QAG589855 QKC589855 QTY589855 RDU589855 RNQ589855 RXM589855 SHI589855 SRE589855 TBA589855 TKW589855 TUS589855 UEO589855 UOK589855 UYG589855 VIC589855 VRY589855 WBU589855 WLQ589855 WVM589855 E655391 JA655391 SW655391 ACS655391 AMO655391 AWK655391 BGG655391 BQC655391 BZY655391 CJU655391 CTQ655391 DDM655391 DNI655391 DXE655391 EHA655391 EQW655391 FAS655391 FKO655391 FUK655391 GEG655391 GOC655391 GXY655391 HHU655391 HRQ655391 IBM655391 ILI655391 IVE655391 JFA655391 JOW655391 JYS655391 KIO655391 KSK655391 LCG655391 LMC655391 LVY655391 MFU655391 MPQ655391 MZM655391 NJI655391 NTE655391 ODA655391 OMW655391 OWS655391 PGO655391 PQK655391 QAG655391 QKC655391 QTY655391 RDU655391 RNQ655391 RXM655391 SHI655391 SRE655391 TBA655391 TKW655391 TUS655391 UEO655391 UOK655391 UYG655391 VIC655391 VRY655391 WBU655391 WLQ655391 WVM655391 E720927 JA720927 SW720927 ACS720927 AMO720927 AWK720927 BGG720927 BQC720927 BZY720927 CJU720927 CTQ720927 DDM720927 DNI720927 DXE720927 EHA720927 EQW720927 FAS720927 FKO720927 FUK720927 GEG720927 GOC720927 GXY720927 HHU720927 HRQ720927 IBM720927 ILI720927 IVE720927 JFA720927 JOW720927 JYS720927 KIO720927 KSK720927 LCG720927 LMC720927 LVY720927 MFU720927 MPQ720927 MZM720927 NJI720927 NTE720927 ODA720927 OMW720927 OWS720927 PGO720927 PQK720927 QAG720927 QKC720927 QTY720927 RDU720927 RNQ720927 RXM720927 SHI720927 SRE720927 TBA720927 TKW720927 TUS720927 UEO720927 UOK720927 UYG720927 VIC720927 VRY720927 WBU720927 WLQ720927 WVM720927 E786463 JA786463 SW786463 ACS786463 AMO786463 AWK786463 BGG786463 BQC786463 BZY786463 CJU786463 CTQ786463 DDM786463 DNI786463 DXE786463 EHA786463 EQW786463 FAS786463 FKO786463 FUK786463 GEG786463 GOC786463 GXY786463 HHU786463 HRQ786463 IBM786463 ILI786463 IVE786463 JFA786463 JOW786463 JYS786463 KIO786463 KSK786463 LCG786463 LMC786463 LVY786463 MFU786463 MPQ786463 MZM786463 NJI786463 NTE786463 ODA786463 OMW786463 OWS786463 PGO786463 PQK786463 QAG786463 QKC786463 QTY786463 RDU786463 RNQ786463 RXM786463 SHI786463 SRE786463 TBA786463 TKW786463 TUS786463 UEO786463 UOK786463 UYG786463 VIC786463 VRY786463 WBU786463 WLQ786463 WVM786463 E851999 JA851999 SW851999 ACS851999 AMO851999 AWK851999 BGG851999 BQC851999 BZY851999 CJU851999 CTQ851999 DDM851999 DNI851999 DXE851999 EHA851999 EQW851999 FAS851999 FKO851999 FUK851999 GEG851999 GOC851999 GXY851999 HHU851999 HRQ851999 IBM851999 ILI851999 IVE851999 JFA851999 JOW851999 JYS851999 KIO851999 KSK851999 LCG851999 LMC851999 LVY851999 MFU851999 MPQ851999 MZM851999 NJI851999 NTE851999 ODA851999 OMW851999 OWS851999 PGO851999 PQK851999 QAG851999 QKC851999 QTY851999 RDU851999 RNQ851999 RXM851999 SHI851999 SRE851999 TBA851999 TKW851999 TUS851999 UEO851999 UOK851999 UYG851999 VIC851999 VRY851999 WBU851999 WLQ851999 WVM851999 E917535 JA917535 SW917535 ACS917535 AMO917535 AWK917535 BGG917535 BQC917535 BZY917535 CJU917535 CTQ917535 DDM917535 DNI917535 DXE917535 EHA917535 EQW917535 FAS917535 FKO917535 FUK917535 GEG917535 GOC917535 GXY917535 HHU917535 HRQ917535 IBM917535 ILI917535 IVE917535 JFA917535 JOW917535 JYS917535 KIO917535 KSK917535 LCG917535 LMC917535 LVY917535 MFU917535 MPQ917535 MZM917535 NJI917535 NTE917535 ODA917535 OMW917535 OWS917535 PGO917535 PQK917535 QAG917535 QKC917535 QTY917535 RDU917535 RNQ917535 RXM917535 SHI917535 SRE917535 TBA917535 TKW917535 TUS917535 UEO917535 UOK917535 UYG917535 VIC917535 VRY917535 WBU917535 WLQ917535 WVM917535 E983071 JA983071 SW983071 ACS983071 AMO983071 AWK983071 BGG983071 BQC983071 BZY983071 CJU983071 CTQ983071 DDM983071 DNI983071 DXE983071 EHA983071 EQW983071 FAS983071 FKO983071 FUK983071 GEG983071 GOC983071 GXY983071 HHU983071 HRQ983071 IBM983071 ILI983071 IVE983071 JFA983071 JOW983071 JYS983071 KIO983071 KSK983071 LCG983071 LMC983071 LVY983071 MFU983071 MPQ983071 MZM983071 NJI983071 NTE983071 ODA983071 OMW983071 OWS983071 PGO983071 PQK983071 QAG983071 QKC983071 QTY983071 RDU983071 RNQ983071 RXM983071 SHI983071 SRE983071 TBA983071 TKW983071 TUS983071 UEO983071 UOK983071 UYG983071 VIC983071 VRY983071 WBU983071 WLQ983071 WVM983071">
      <formula1>$O$25:$O$27</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R102"/>
  <sheetViews>
    <sheetView topLeftCell="A42" zoomScale="85" zoomScaleNormal="85" zoomScaleSheetLayoutView="100" workbookViewId="0">
      <selection activeCell="J39" sqref="J39:L39"/>
    </sheetView>
  </sheetViews>
  <sheetFormatPr baseColWidth="10" defaultColWidth="0" defaultRowHeight="37.5" customHeight="1"/>
  <cols>
    <col min="1" max="1" width="4.140625" style="4" customWidth="1"/>
    <col min="2" max="2" width="15.5703125" style="4" customWidth="1"/>
    <col min="3" max="3" width="15.140625" style="4" customWidth="1"/>
    <col min="4" max="4" width="19.5703125" style="4" customWidth="1"/>
    <col min="5" max="5" width="16.5703125" style="4" customWidth="1"/>
    <col min="6" max="6" width="14" style="4" customWidth="1"/>
    <col min="7" max="7" width="15.140625" style="4" customWidth="1"/>
    <col min="8" max="8" width="12.85546875" style="4" customWidth="1"/>
    <col min="9" max="9" width="34.85546875" style="4" customWidth="1"/>
    <col min="10" max="10" width="10.5703125" style="4" customWidth="1"/>
    <col min="11" max="11" width="9.5703125" style="4" customWidth="1"/>
    <col min="12" max="12" width="11.28515625" style="4" customWidth="1"/>
    <col min="13" max="13" width="7.42578125" style="4" customWidth="1"/>
    <col min="14" max="14" width="13.85546875" style="4" hidden="1" customWidth="1"/>
    <col min="15" max="15" width="17.28515625" style="4" hidden="1" customWidth="1"/>
    <col min="16" max="16" width="17.140625" style="4" hidden="1" customWidth="1"/>
    <col min="17" max="17" width="20.140625" style="4" hidden="1" customWidth="1"/>
    <col min="18" max="18" width="3.140625" style="4" hidden="1" customWidth="1"/>
    <col min="19" max="20" width="11.42578125" style="25" hidden="1" customWidth="1"/>
    <col min="21" max="256" width="11.42578125" style="25" customWidth="1"/>
    <col min="257" max="257" width="4.140625" style="25" customWidth="1"/>
    <col min="258" max="258" width="15.5703125" style="25" customWidth="1"/>
    <col min="259" max="259" width="15.140625" style="25" customWidth="1"/>
    <col min="260" max="260" width="19.5703125" style="25" customWidth="1"/>
    <col min="261" max="261" width="16.5703125" style="25" customWidth="1"/>
    <col min="262" max="262" width="14" style="25" customWidth="1"/>
    <col min="263" max="263" width="15.140625" style="25" customWidth="1"/>
    <col min="264" max="264" width="12.85546875" style="25" customWidth="1"/>
    <col min="265" max="265" width="20.7109375" style="25" customWidth="1"/>
    <col min="266" max="266" width="10.5703125" style="25" customWidth="1"/>
    <col min="267" max="267" width="9.5703125" style="25" customWidth="1"/>
    <col min="268" max="268" width="11.28515625" style="25" customWidth="1"/>
    <col min="269" max="269" width="7.42578125" style="25" customWidth="1"/>
    <col min="270" max="273" width="0" style="25" hidden="1" customWidth="1"/>
    <col min="274" max="274" width="3.140625" style="25" customWidth="1"/>
    <col min="275" max="512" width="0" style="25" hidden="1"/>
    <col min="513" max="513" width="4.140625" style="25" customWidth="1"/>
    <col min="514" max="514" width="15.5703125" style="25" customWidth="1"/>
    <col min="515" max="515" width="15.140625" style="25" customWidth="1"/>
    <col min="516" max="516" width="19.5703125" style="25" customWidth="1"/>
    <col min="517" max="517" width="16.5703125" style="25" customWidth="1"/>
    <col min="518" max="518" width="14" style="25" customWidth="1"/>
    <col min="519" max="519" width="15.140625" style="25" customWidth="1"/>
    <col min="520" max="520" width="12.85546875" style="25" customWidth="1"/>
    <col min="521" max="521" width="20.7109375" style="25" customWidth="1"/>
    <col min="522" max="522" width="10.5703125" style="25" customWidth="1"/>
    <col min="523" max="523" width="9.5703125" style="25" customWidth="1"/>
    <col min="524" max="524" width="11.28515625" style="25" customWidth="1"/>
    <col min="525" max="525" width="7.42578125" style="25" customWidth="1"/>
    <col min="526" max="529" width="0" style="25" hidden="1" customWidth="1"/>
    <col min="530" max="530" width="3.140625" style="25" customWidth="1"/>
    <col min="531" max="768" width="0" style="25" hidden="1"/>
    <col min="769" max="769" width="4.140625" style="25" customWidth="1"/>
    <col min="770" max="770" width="15.5703125" style="25" customWidth="1"/>
    <col min="771" max="771" width="15.140625" style="25" customWidth="1"/>
    <col min="772" max="772" width="19.5703125" style="25" customWidth="1"/>
    <col min="773" max="773" width="16.5703125" style="25" customWidth="1"/>
    <col min="774" max="774" width="14" style="25" customWidth="1"/>
    <col min="775" max="775" width="15.140625" style="25" customWidth="1"/>
    <col min="776" max="776" width="12.85546875" style="25" customWidth="1"/>
    <col min="777" max="777" width="20.7109375" style="25" customWidth="1"/>
    <col min="778" max="778" width="10.5703125" style="25" customWidth="1"/>
    <col min="779" max="779" width="9.5703125" style="25" customWidth="1"/>
    <col min="780" max="780" width="11.28515625" style="25" customWidth="1"/>
    <col min="781" max="781" width="7.42578125" style="25" customWidth="1"/>
    <col min="782" max="785" width="0" style="25" hidden="1" customWidth="1"/>
    <col min="786" max="786" width="3.140625" style="25" customWidth="1"/>
    <col min="787" max="1024" width="0" style="25" hidden="1"/>
    <col min="1025" max="1025" width="4.140625" style="25" customWidth="1"/>
    <col min="1026" max="1026" width="15.5703125" style="25" customWidth="1"/>
    <col min="1027" max="1027" width="15.140625" style="25" customWidth="1"/>
    <col min="1028" max="1028" width="19.5703125" style="25" customWidth="1"/>
    <col min="1029" max="1029" width="16.5703125" style="25" customWidth="1"/>
    <col min="1030" max="1030" width="14" style="25" customWidth="1"/>
    <col min="1031" max="1031" width="15.140625" style="25" customWidth="1"/>
    <col min="1032" max="1032" width="12.85546875" style="25" customWidth="1"/>
    <col min="1033" max="1033" width="20.7109375" style="25" customWidth="1"/>
    <col min="1034" max="1034" width="10.5703125" style="25" customWidth="1"/>
    <col min="1035" max="1035" width="9.5703125" style="25" customWidth="1"/>
    <col min="1036" max="1036" width="11.28515625" style="25" customWidth="1"/>
    <col min="1037" max="1037" width="7.42578125" style="25" customWidth="1"/>
    <col min="1038" max="1041" width="0" style="25" hidden="1" customWidth="1"/>
    <col min="1042" max="1042" width="3.140625" style="25" customWidth="1"/>
    <col min="1043" max="1280" width="0" style="25" hidden="1"/>
    <col min="1281" max="1281" width="4.140625" style="25" customWidth="1"/>
    <col min="1282" max="1282" width="15.5703125" style="25" customWidth="1"/>
    <col min="1283" max="1283" width="15.140625" style="25" customWidth="1"/>
    <col min="1284" max="1284" width="19.5703125" style="25" customWidth="1"/>
    <col min="1285" max="1285" width="16.5703125" style="25" customWidth="1"/>
    <col min="1286" max="1286" width="14" style="25" customWidth="1"/>
    <col min="1287" max="1287" width="15.140625" style="25" customWidth="1"/>
    <col min="1288" max="1288" width="12.85546875" style="25" customWidth="1"/>
    <col min="1289" max="1289" width="20.7109375" style="25" customWidth="1"/>
    <col min="1290" max="1290" width="10.5703125" style="25" customWidth="1"/>
    <col min="1291" max="1291" width="9.5703125" style="25" customWidth="1"/>
    <col min="1292" max="1292" width="11.28515625" style="25" customWidth="1"/>
    <col min="1293" max="1293" width="7.42578125" style="25" customWidth="1"/>
    <col min="1294" max="1297" width="0" style="25" hidden="1" customWidth="1"/>
    <col min="1298" max="1298" width="3.140625" style="25" customWidth="1"/>
    <col min="1299" max="1536" width="0" style="25" hidden="1"/>
    <col min="1537" max="1537" width="4.140625" style="25" customWidth="1"/>
    <col min="1538" max="1538" width="15.5703125" style="25" customWidth="1"/>
    <col min="1539" max="1539" width="15.140625" style="25" customWidth="1"/>
    <col min="1540" max="1540" width="19.5703125" style="25" customWidth="1"/>
    <col min="1541" max="1541" width="16.5703125" style="25" customWidth="1"/>
    <col min="1542" max="1542" width="14" style="25" customWidth="1"/>
    <col min="1543" max="1543" width="15.140625" style="25" customWidth="1"/>
    <col min="1544" max="1544" width="12.85546875" style="25" customWidth="1"/>
    <col min="1545" max="1545" width="20.7109375" style="25" customWidth="1"/>
    <col min="1546" max="1546" width="10.5703125" style="25" customWidth="1"/>
    <col min="1547" max="1547" width="9.5703125" style="25" customWidth="1"/>
    <col min="1548" max="1548" width="11.28515625" style="25" customWidth="1"/>
    <col min="1549" max="1549" width="7.42578125" style="25" customWidth="1"/>
    <col min="1550" max="1553" width="0" style="25" hidden="1" customWidth="1"/>
    <col min="1554" max="1554" width="3.140625" style="25" customWidth="1"/>
    <col min="1555" max="1792" width="0" style="25" hidden="1"/>
    <col min="1793" max="1793" width="4.140625" style="25" customWidth="1"/>
    <col min="1794" max="1794" width="15.5703125" style="25" customWidth="1"/>
    <col min="1795" max="1795" width="15.140625" style="25" customWidth="1"/>
    <col min="1796" max="1796" width="19.5703125" style="25" customWidth="1"/>
    <col min="1797" max="1797" width="16.5703125" style="25" customWidth="1"/>
    <col min="1798" max="1798" width="14" style="25" customWidth="1"/>
    <col min="1799" max="1799" width="15.140625" style="25" customWidth="1"/>
    <col min="1800" max="1800" width="12.85546875" style="25" customWidth="1"/>
    <col min="1801" max="1801" width="20.7109375" style="25" customWidth="1"/>
    <col min="1802" max="1802" width="10.5703125" style="25" customWidth="1"/>
    <col min="1803" max="1803" width="9.5703125" style="25" customWidth="1"/>
    <col min="1804" max="1804" width="11.28515625" style="25" customWidth="1"/>
    <col min="1805" max="1805" width="7.42578125" style="25" customWidth="1"/>
    <col min="1806" max="1809" width="0" style="25" hidden="1" customWidth="1"/>
    <col min="1810" max="1810" width="3.140625" style="25" customWidth="1"/>
    <col min="1811" max="2048" width="0" style="25" hidden="1"/>
    <col min="2049" max="2049" width="4.140625" style="25" customWidth="1"/>
    <col min="2050" max="2050" width="15.5703125" style="25" customWidth="1"/>
    <col min="2051" max="2051" width="15.140625" style="25" customWidth="1"/>
    <col min="2052" max="2052" width="19.5703125" style="25" customWidth="1"/>
    <col min="2053" max="2053" width="16.5703125" style="25" customWidth="1"/>
    <col min="2054" max="2054" width="14" style="25" customWidth="1"/>
    <col min="2055" max="2055" width="15.140625" style="25" customWidth="1"/>
    <col min="2056" max="2056" width="12.85546875" style="25" customWidth="1"/>
    <col min="2057" max="2057" width="20.7109375" style="25" customWidth="1"/>
    <col min="2058" max="2058" width="10.5703125" style="25" customWidth="1"/>
    <col min="2059" max="2059" width="9.5703125" style="25" customWidth="1"/>
    <col min="2060" max="2060" width="11.28515625" style="25" customWidth="1"/>
    <col min="2061" max="2061" width="7.42578125" style="25" customWidth="1"/>
    <col min="2062" max="2065" width="0" style="25" hidden="1" customWidth="1"/>
    <col min="2066" max="2066" width="3.140625" style="25" customWidth="1"/>
    <col min="2067" max="2304" width="0" style="25" hidden="1"/>
    <col min="2305" max="2305" width="4.140625" style="25" customWidth="1"/>
    <col min="2306" max="2306" width="15.5703125" style="25" customWidth="1"/>
    <col min="2307" max="2307" width="15.140625" style="25" customWidth="1"/>
    <col min="2308" max="2308" width="19.5703125" style="25" customWidth="1"/>
    <col min="2309" max="2309" width="16.5703125" style="25" customWidth="1"/>
    <col min="2310" max="2310" width="14" style="25" customWidth="1"/>
    <col min="2311" max="2311" width="15.140625" style="25" customWidth="1"/>
    <col min="2312" max="2312" width="12.85546875" style="25" customWidth="1"/>
    <col min="2313" max="2313" width="20.7109375" style="25" customWidth="1"/>
    <col min="2314" max="2314" width="10.5703125" style="25" customWidth="1"/>
    <col min="2315" max="2315" width="9.5703125" style="25" customWidth="1"/>
    <col min="2316" max="2316" width="11.28515625" style="25" customWidth="1"/>
    <col min="2317" max="2317" width="7.42578125" style="25" customWidth="1"/>
    <col min="2318" max="2321" width="0" style="25" hidden="1" customWidth="1"/>
    <col min="2322" max="2322" width="3.140625" style="25" customWidth="1"/>
    <col min="2323" max="2560" width="0" style="25" hidden="1"/>
    <col min="2561" max="2561" width="4.140625" style="25" customWidth="1"/>
    <col min="2562" max="2562" width="15.5703125" style="25" customWidth="1"/>
    <col min="2563" max="2563" width="15.140625" style="25" customWidth="1"/>
    <col min="2564" max="2564" width="19.5703125" style="25" customWidth="1"/>
    <col min="2565" max="2565" width="16.5703125" style="25" customWidth="1"/>
    <col min="2566" max="2566" width="14" style="25" customWidth="1"/>
    <col min="2567" max="2567" width="15.140625" style="25" customWidth="1"/>
    <col min="2568" max="2568" width="12.85546875" style="25" customWidth="1"/>
    <col min="2569" max="2569" width="20.7109375" style="25" customWidth="1"/>
    <col min="2570" max="2570" width="10.5703125" style="25" customWidth="1"/>
    <col min="2571" max="2571" width="9.5703125" style="25" customWidth="1"/>
    <col min="2572" max="2572" width="11.28515625" style="25" customWidth="1"/>
    <col min="2573" max="2573" width="7.42578125" style="25" customWidth="1"/>
    <col min="2574" max="2577" width="0" style="25" hidden="1" customWidth="1"/>
    <col min="2578" max="2578" width="3.140625" style="25" customWidth="1"/>
    <col min="2579" max="2816" width="0" style="25" hidden="1"/>
    <col min="2817" max="2817" width="4.140625" style="25" customWidth="1"/>
    <col min="2818" max="2818" width="15.5703125" style="25" customWidth="1"/>
    <col min="2819" max="2819" width="15.140625" style="25" customWidth="1"/>
    <col min="2820" max="2820" width="19.5703125" style="25" customWidth="1"/>
    <col min="2821" max="2821" width="16.5703125" style="25" customWidth="1"/>
    <col min="2822" max="2822" width="14" style="25" customWidth="1"/>
    <col min="2823" max="2823" width="15.140625" style="25" customWidth="1"/>
    <col min="2824" max="2824" width="12.85546875" style="25" customWidth="1"/>
    <col min="2825" max="2825" width="20.7109375" style="25" customWidth="1"/>
    <col min="2826" max="2826" width="10.5703125" style="25" customWidth="1"/>
    <col min="2827" max="2827" width="9.5703125" style="25" customWidth="1"/>
    <col min="2828" max="2828" width="11.28515625" style="25" customWidth="1"/>
    <col min="2829" max="2829" width="7.42578125" style="25" customWidth="1"/>
    <col min="2830" max="2833" width="0" style="25" hidden="1" customWidth="1"/>
    <col min="2834" max="2834" width="3.140625" style="25" customWidth="1"/>
    <col min="2835" max="3072" width="0" style="25" hidden="1"/>
    <col min="3073" max="3073" width="4.140625" style="25" customWidth="1"/>
    <col min="3074" max="3074" width="15.5703125" style="25" customWidth="1"/>
    <col min="3075" max="3075" width="15.140625" style="25" customWidth="1"/>
    <col min="3076" max="3076" width="19.5703125" style="25" customWidth="1"/>
    <col min="3077" max="3077" width="16.5703125" style="25" customWidth="1"/>
    <col min="3078" max="3078" width="14" style="25" customWidth="1"/>
    <col min="3079" max="3079" width="15.140625" style="25" customWidth="1"/>
    <col min="3080" max="3080" width="12.85546875" style="25" customWidth="1"/>
    <col min="3081" max="3081" width="20.7109375" style="25" customWidth="1"/>
    <col min="3082" max="3082" width="10.5703125" style="25" customWidth="1"/>
    <col min="3083" max="3083" width="9.5703125" style="25" customWidth="1"/>
    <col min="3084" max="3084" width="11.28515625" style="25" customWidth="1"/>
    <col min="3085" max="3085" width="7.42578125" style="25" customWidth="1"/>
    <col min="3086" max="3089" width="0" style="25" hidden="1" customWidth="1"/>
    <col min="3090" max="3090" width="3.140625" style="25" customWidth="1"/>
    <col min="3091" max="3328" width="0" style="25" hidden="1"/>
    <col min="3329" max="3329" width="4.140625" style="25" customWidth="1"/>
    <col min="3330" max="3330" width="15.5703125" style="25" customWidth="1"/>
    <col min="3331" max="3331" width="15.140625" style="25" customWidth="1"/>
    <col min="3332" max="3332" width="19.5703125" style="25" customWidth="1"/>
    <col min="3333" max="3333" width="16.5703125" style="25" customWidth="1"/>
    <col min="3334" max="3334" width="14" style="25" customWidth="1"/>
    <col min="3335" max="3335" width="15.140625" style="25" customWidth="1"/>
    <col min="3336" max="3336" width="12.85546875" style="25" customWidth="1"/>
    <col min="3337" max="3337" width="20.7109375" style="25" customWidth="1"/>
    <col min="3338" max="3338" width="10.5703125" style="25" customWidth="1"/>
    <col min="3339" max="3339" width="9.5703125" style="25" customWidth="1"/>
    <col min="3340" max="3340" width="11.28515625" style="25" customWidth="1"/>
    <col min="3341" max="3341" width="7.42578125" style="25" customWidth="1"/>
    <col min="3342" max="3345" width="0" style="25" hidden="1" customWidth="1"/>
    <col min="3346" max="3346" width="3.140625" style="25" customWidth="1"/>
    <col min="3347" max="3584" width="0" style="25" hidden="1"/>
    <col min="3585" max="3585" width="4.140625" style="25" customWidth="1"/>
    <col min="3586" max="3586" width="15.5703125" style="25" customWidth="1"/>
    <col min="3587" max="3587" width="15.140625" style="25" customWidth="1"/>
    <col min="3588" max="3588" width="19.5703125" style="25" customWidth="1"/>
    <col min="3589" max="3589" width="16.5703125" style="25" customWidth="1"/>
    <col min="3590" max="3590" width="14" style="25" customWidth="1"/>
    <col min="3591" max="3591" width="15.140625" style="25" customWidth="1"/>
    <col min="3592" max="3592" width="12.85546875" style="25" customWidth="1"/>
    <col min="3593" max="3593" width="20.7109375" style="25" customWidth="1"/>
    <col min="3594" max="3594" width="10.5703125" style="25" customWidth="1"/>
    <col min="3595" max="3595" width="9.5703125" style="25" customWidth="1"/>
    <col min="3596" max="3596" width="11.28515625" style="25" customWidth="1"/>
    <col min="3597" max="3597" width="7.42578125" style="25" customWidth="1"/>
    <col min="3598" max="3601" width="0" style="25" hidden="1" customWidth="1"/>
    <col min="3602" max="3602" width="3.140625" style="25" customWidth="1"/>
    <col min="3603" max="3840" width="0" style="25" hidden="1"/>
    <col min="3841" max="3841" width="4.140625" style="25" customWidth="1"/>
    <col min="3842" max="3842" width="15.5703125" style="25" customWidth="1"/>
    <col min="3843" max="3843" width="15.140625" style="25" customWidth="1"/>
    <col min="3844" max="3844" width="19.5703125" style="25" customWidth="1"/>
    <col min="3845" max="3845" width="16.5703125" style="25" customWidth="1"/>
    <col min="3846" max="3846" width="14" style="25" customWidth="1"/>
    <col min="3847" max="3847" width="15.140625" style="25" customWidth="1"/>
    <col min="3848" max="3848" width="12.85546875" style="25" customWidth="1"/>
    <col min="3849" max="3849" width="20.7109375" style="25" customWidth="1"/>
    <col min="3850" max="3850" width="10.5703125" style="25" customWidth="1"/>
    <col min="3851" max="3851" width="9.5703125" style="25" customWidth="1"/>
    <col min="3852" max="3852" width="11.28515625" style="25" customWidth="1"/>
    <col min="3853" max="3853" width="7.42578125" style="25" customWidth="1"/>
    <col min="3854" max="3857" width="0" style="25" hidden="1" customWidth="1"/>
    <col min="3858" max="3858" width="3.140625" style="25" customWidth="1"/>
    <col min="3859" max="4096" width="0" style="25" hidden="1"/>
    <col min="4097" max="4097" width="4.140625" style="25" customWidth="1"/>
    <col min="4098" max="4098" width="15.5703125" style="25" customWidth="1"/>
    <col min="4099" max="4099" width="15.140625" style="25" customWidth="1"/>
    <col min="4100" max="4100" width="19.5703125" style="25" customWidth="1"/>
    <col min="4101" max="4101" width="16.5703125" style="25" customWidth="1"/>
    <col min="4102" max="4102" width="14" style="25" customWidth="1"/>
    <col min="4103" max="4103" width="15.140625" style="25" customWidth="1"/>
    <col min="4104" max="4104" width="12.85546875" style="25" customWidth="1"/>
    <col min="4105" max="4105" width="20.7109375" style="25" customWidth="1"/>
    <col min="4106" max="4106" width="10.5703125" style="25" customWidth="1"/>
    <col min="4107" max="4107" width="9.5703125" style="25" customWidth="1"/>
    <col min="4108" max="4108" width="11.28515625" style="25" customWidth="1"/>
    <col min="4109" max="4109" width="7.42578125" style="25" customWidth="1"/>
    <col min="4110" max="4113" width="0" style="25" hidden="1" customWidth="1"/>
    <col min="4114" max="4114" width="3.140625" style="25" customWidth="1"/>
    <col min="4115" max="4352" width="0" style="25" hidden="1"/>
    <col min="4353" max="4353" width="4.140625" style="25" customWidth="1"/>
    <col min="4354" max="4354" width="15.5703125" style="25" customWidth="1"/>
    <col min="4355" max="4355" width="15.140625" style="25" customWidth="1"/>
    <col min="4356" max="4356" width="19.5703125" style="25" customWidth="1"/>
    <col min="4357" max="4357" width="16.5703125" style="25" customWidth="1"/>
    <col min="4358" max="4358" width="14" style="25" customWidth="1"/>
    <col min="4359" max="4359" width="15.140625" style="25" customWidth="1"/>
    <col min="4360" max="4360" width="12.85546875" style="25" customWidth="1"/>
    <col min="4361" max="4361" width="20.7109375" style="25" customWidth="1"/>
    <col min="4362" max="4362" width="10.5703125" style="25" customWidth="1"/>
    <col min="4363" max="4363" width="9.5703125" style="25" customWidth="1"/>
    <col min="4364" max="4364" width="11.28515625" style="25" customWidth="1"/>
    <col min="4365" max="4365" width="7.42578125" style="25" customWidth="1"/>
    <col min="4366" max="4369" width="0" style="25" hidden="1" customWidth="1"/>
    <col min="4370" max="4370" width="3.140625" style="25" customWidth="1"/>
    <col min="4371" max="4608" width="0" style="25" hidden="1"/>
    <col min="4609" max="4609" width="4.140625" style="25" customWidth="1"/>
    <col min="4610" max="4610" width="15.5703125" style="25" customWidth="1"/>
    <col min="4611" max="4611" width="15.140625" style="25" customWidth="1"/>
    <col min="4612" max="4612" width="19.5703125" style="25" customWidth="1"/>
    <col min="4613" max="4613" width="16.5703125" style="25" customWidth="1"/>
    <col min="4614" max="4614" width="14" style="25" customWidth="1"/>
    <col min="4615" max="4615" width="15.140625" style="25" customWidth="1"/>
    <col min="4616" max="4616" width="12.85546875" style="25" customWidth="1"/>
    <col min="4617" max="4617" width="20.7109375" style="25" customWidth="1"/>
    <col min="4618" max="4618" width="10.5703125" style="25" customWidth="1"/>
    <col min="4619" max="4619" width="9.5703125" style="25" customWidth="1"/>
    <col min="4620" max="4620" width="11.28515625" style="25" customWidth="1"/>
    <col min="4621" max="4621" width="7.42578125" style="25" customWidth="1"/>
    <col min="4622" max="4625" width="0" style="25" hidden="1" customWidth="1"/>
    <col min="4626" max="4626" width="3.140625" style="25" customWidth="1"/>
    <col min="4627" max="4864" width="0" style="25" hidden="1"/>
    <col min="4865" max="4865" width="4.140625" style="25" customWidth="1"/>
    <col min="4866" max="4866" width="15.5703125" style="25" customWidth="1"/>
    <col min="4867" max="4867" width="15.140625" style="25" customWidth="1"/>
    <col min="4868" max="4868" width="19.5703125" style="25" customWidth="1"/>
    <col min="4869" max="4869" width="16.5703125" style="25" customWidth="1"/>
    <col min="4870" max="4870" width="14" style="25" customWidth="1"/>
    <col min="4871" max="4871" width="15.140625" style="25" customWidth="1"/>
    <col min="4872" max="4872" width="12.85546875" style="25" customWidth="1"/>
    <col min="4873" max="4873" width="20.7109375" style="25" customWidth="1"/>
    <col min="4874" max="4874" width="10.5703125" style="25" customWidth="1"/>
    <col min="4875" max="4875" width="9.5703125" style="25" customWidth="1"/>
    <col min="4876" max="4876" width="11.28515625" style="25" customWidth="1"/>
    <col min="4877" max="4877" width="7.42578125" style="25" customWidth="1"/>
    <col min="4878" max="4881" width="0" style="25" hidden="1" customWidth="1"/>
    <col min="4882" max="4882" width="3.140625" style="25" customWidth="1"/>
    <col min="4883" max="5120" width="0" style="25" hidden="1"/>
    <col min="5121" max="5121" width="4.140625" style="25" customWidth="1"/>
    <col min="5122" max="5122" width="15.5703125" style="25" customWidth="1"/>
    <col min="5123" max="5123" width="15.140625" style="25" customWidth="1"/>
    <col min="5124" max="5124" width="19.5703125" style="25" customWidth="1"/>
    <col min="5125" max="5125" width="16.5703125" style="25" customWidth="1"/>
    <col min="5126" max="5126" width="14" style="25" customWidth="1"/>
    <col min="5127" max="5127" width="15.140625" style="25" customWidth="1"/>
    <col min="5128" max="5128" width="12.85546875" style="25" customWidth="1"/>
    <col min="5129" max="5129" width="20.7109375" style="25" customWidth="1"/>
    <col min="5130" max="5130" width="10.5703125" style="25" customWidth="1"/>
    <col min="5131" max="5131" width="9.5703125" style="25" customWidth="1"/>
    <col min="5132" max="5132" width="11.28515625" style="25" customWidth="1"/>
    <col min="5133" max="5133" width="7.42578125" style="25" customWidth="1"/>
    <col min="5134" max="5137" width="0" style="25" hidden="1" customWidth="1"/>
    <col min="5138" max="5138" width="3.140625" style="25" customWidth="1"/>
    <col min="5139" max="5376" width="0" style="25" hidden="1"/>
    <col min="5377" max="5377" width="4.140625" style="25" customWidth="1"/>
    <col min="5378" max="5378" width="15.5703125" style="25" customWidth="1"/>
    <col min="5379" max="5379" width="15.140625" style="25" customWidth="1"/>
    <col min="5380" max="5380" width="19.5703125" style="25" customWidth="1"/>
    <col min="5381" max="5381" width="16.5703125" style="25" customWidth="1"/>
    <col min="5382" max="5382" width="14" style="25" customWidth="1"/>
    <col min="5383" max="5383" width="15.140625" style="25" customWidth="1"/>
    <col min="5384" max="5384" width="12.85546875" style="25" customWidth="1"/>
    <col min="5385" max="5385" width="20.7109375" style="25" customWidth="1"/>
    <col min="5386" max="5386" width="10.5703125" style="25" customWidth="1"/>
    <col min="5387" max="5387" width="9.5703125" style="25" customWidth="1"/>
    <col min="5388" max="5388" width="11.28515625" style="25" customWidth="1"/>
    <col min="5389" max="5389" width="7.42578125" style="25" customWidth="1"/>
    <col min="5390" max="5393" width="0" style="25" hidden="1" customWidth="1"/>
    <col min="5394" max="5394" width="3.140625" style="25" customWidth="1"/>
    <col min="5395" max="5632" width="0" style="25" hidden="1"/>
    <col min="5633" max="5633" width="4.140625" style="25" customWidth="1"/>
    <col min="5634" max="5634" width="15.5703125" style="25" customWidth="1"/>
    <col min="5635" max="5635" width="15.140625" style="25" customWidth="1"/>
    <col min="5636" max="5636" width="19.5703125" style="25" customWidth="1"/>
    <col min="5637" max="5637" width="16.5703125" style="25" customWidth="1"/>
    <col min="5638" max="5638" width="14" style="25" customWidth="1"/>
    <col min="5639" max="5639" width="15.140625" style="25" customWidth="1"/>
    <col min="5640" max="5640" width="12.85546875" style="25" customWidth="1"/>
    <col min="5641" max="5641" width="20.7109375" style="25" customWidth="1"/>
    <col min="5642" max="5642" width="10.5703125" style="25" customWidth="1"/>
    <col min="5643" max="5643" width="9.5703125" style="25" customWidth="1"/>
    <col min="5644" max="5644" width="11.28515625" style="25" customWidth="1"/>
    <col min="5645" max="5645" width="7.42578125" style="25" customWidth="1"/>
    <col min="5646" max="5649" width="0" style="25" hidden="1" customWidth="1"/>
    <col min="5650" max="5650" width="3.140625" style="25" customWidth="1"/>
    <col min="5651" max="5888" width="0" style="25" hidden="1"/>
    <col min="5889" max="5889" width="4.140625" style="25" customWidth="1"/>
    <col min="5890" max="5890" width="15.5703125" style="25" customWidth="1"/>
    <col min="5891" max="5891" width="15.140625" style="25" customWidth="1"/>
    <col min="5892" max="5892" width="19.5703125" style="25" customWidth="1"/>
    <col min="5893" max="5893" width="16.5703125" style="25" customWidth="1"/>
    <col min="5894" max="5894" width="14" style="25" customWidth="1"/>
    <col min="5895" max="5895" width="15.140625" style="25" customWidth="1"/>
    <col min="5896" max="5896" width="12.85546875" style="25" customWidth="1"/>
    <col min="5897" max="5897" width="20.7109375" style="25" customWidth="1"/>
    <col min="5898" max="5898" width="10.5703125" style="25" customWidth="1"/>
    <col min="5899" max="5899" width="9.5703125" style="25" customWidth="1"/>
    <col min="5900" max="5900" width="11.28515625" style="25" customWidth="1"/>
    <col min="5901" max="5901" width="7.42578125" style="25" customWidth="1"/>
    <col min="5902" max="5905" width="0" style="25" hidden="1" customWidth="1"/>
    <col min="5906" max="5906" width="3.140625" style="25" customWidth="1"/>
    <col min="5907" max="6144" width="0" style="25" hidden="1"/>
    <col min="6145" max="6145" width="4.140625" style="25" customWidth="1"/>
    <col min="6146" max="6146" width="15.5703125" style="25" customWidth="1"/>
    <col min="6147" max="6147" width="15.140625" style="25" customWidth="1"/>
    <col min="6148" max="6148" width="19.5703125" style="25" customWidth="1"/>
    <col min="6149" max="6149" width="16.5703125" style="25" customWidth="1"/>
    <col min="6150" max="6150" width="14" style="25" customWidth="1"/>
    <col min="6151" max="6151" width="15.140625" style="25" customWidth="1"/>
    <col min="6152" max="6152" width="12.85546875" style="25" customWidth="1"/>
    <col min="6153" max="6153" width="20.7109375" style="25" customWidth="1"/>
    <col min="6154" max="6154" width="10.5703125" style="25" customWidth="1"/>
    <col min="6155" max="6155" width="9.5703125" style="25" customWidth="1"/>
    <col min="6156" max="6156" width="11.28515625" style="25" customWidth="1"/>
    <col min="6157" max="6157" width="7.42578125" style="25" customWidth="1"/>
    <col min="6158" max="6161" width="0" style="25" hidden="1" customWidth="1"/>
    <col min="6162" max="6162" width="3.140625" style="25" customWidth="1"/>
    <col min="6163" max="6400" width="0" style="25" hidden="1"/>
    <col min="6401" max="6401" width="4.140625" style="25" customWidth="1"/>
    <col min="6402" max="6402" width="15.5703125" style="25" customWidth="1"/>
    <col min="6403" max="6403" width="15.140625" style="25" customWidth="1"/>
    <col min="6404" max="6404" width="19.5703125" style="25" customWidth="1"/>
    <col min="6405" max="6405" width="16.5703125" style="25" customWidth="1"/>
    <col min="6406" max="6406" width="14" style="25" customWidth="1"/>
    <col min="6407" max="6407" width="15.140625" style="25" customWidth="1"/>
    <col min="6408" max="6408" width="12.85546875" style="25" customWidth="1"/>
    <col min="6409" max="6409" width="20.7109375" style="25" customWidth="1"/>
    <col min="6410" max="6410" width="10.5703125" style="25" customWidth="1"/>
    <col min="6411" max="6411" width="9.5703125" style="25" customWidth="1"/>
    <col min="6412" max="6412" width="11.28515625" style="25" customWidth="1"/>
    <col min="6413" max="6413" width="7.42578125" style="25" customWidth="1"/>
    <col min="6414" max="6417" width="0" style="25" hidden="1" customWidth="1"/>
    <col min="6418" max="6418" width="3.140625" style="25" customWidth="1"/>
    <col min="6419" max="6656" width="0" style="25" hidden="1"/>
    <col min="6657" max="6657" width="4.140625" style="25" customWidth="1"/>
    <col min="6658" max="6658" width="15.5703125" style="25" customWidth="1"/>
    <col min="6659" max="6659" width="15.140625" style="25" customWidth="1"/>
    <col min="6660" max="6660" width="19.5703125" style="25" customWidth="1"/>
    <col min="6661" max="6661" width="16.5703125" style="25" customWidth="1"/>
    <col min="6662" max="6662" width="14" style="25" customWidth="1"/>
    <col min="6663" max="6663" width="15.140625" style="25" customWidth="1"/>
    <col min="6664" max="6664" width="12.85546875" style="25" customWidth="1"/>
    <col min="6665" max="6665" width="20.7109375" style="25" customWidth="1"/>
    <col min="6666" max="6666" width="10.5703125" style="25" customWidth="1"/>
    <col min="6667" max="6667" width="9.5703125" style="25" customWidth="1"/>
    <col min="6668" max="6668" width="11.28515625" style="25" customWidth="1"/>
    <col min="6669" max="6669" width="7.42578125" style="25" customWidth="1"/>
    <col min="6670" max="6673" width="0" style="25" hidden="1" customWidth="1"/>
    <col min="6674" max="6674" width="3.140625" style="25" customWidth="1"/>
    <col min="6675" max="6912" width="0" style="25" hidden="1"/>
    <col min="6913" max="6913" width="4.140625" style="25" customWidth="1"/>
    <col min="6914" max="6914" width="15.5703125" style="25" customWidth="1"/>
    <col min="6915" max="6915" width="15.140625" style="25" customWidth="1"/>
    <col min="6916" max="6916" width="19.5703125" style="25" customWidth="1"/>
    <col min="6917" max="6917" width="16.5703125" style="25" customWidth="1"/>
    <col min="6918" max="6918" width="14" style="25" customWidth="1"/>
    <col min="6919" max="6919" width="15.140625" style="25" customWidth="1"/>
    <col min="6920" max="6920" width="12.85546875" style="25" customWidth="1"/>
    <col min="6921" max="6921" width="20.7109375" style="25" customWidth="1"/>
    <col min="6922" max="6922" width="10.5703125" style="25" customWidth="1"/>
    <col min="6923" max="6923" width="9.5703125" style="25" customWidth="1"/>
    <col min="6924" max="6924" width="11.28515625" style="25" customWidth="1"/>
    <col min="6925" max="6925" width="7.42578125" style="25" customWidth="1"/>
    <col min="6926" max="6929" width="0" style="25" hidden="1" customWidth="1"/>
    <col min="6930" max="6930" width="3.140625" style="25" customWidth="1"/>
    <col min="6931" max="7168" width="0" style="25" hidden="1"/>
    <col min="7169" max="7169" width="4.140625" style="25" customWidth="1"/>
    <col min="7170" max="7170" width="15.5703125" style="25" customWidth="1"/>
    <col min="7171" max="7171" width="15.140625" style="25" customWidth="1"/>
    <col min="7172" max="7172" width="19.5703125" style="25" customWidth="1"/>
    <col min="7173" max="7173" width="16.5703125" style="25" customWidth="1"/>
    <col min="7174" max="7174" width="14" style="25" customWidth="1"/>
    <col min="7175" max="7175" width="15.140625" style="25" customWidth="1"/>
    <col min="7176" max="7176" width="12.85546875" style="25" customWidth="1"/>
    <col min="7177" max="7177" width="20.7109375" style="25" customWidth="1"/>
    <col min="7178" max="7178" width="10.5703125" style="25" customWidth="1"/>
    <col min="7179" max="7179" width="9.5703125" style="25" customWidth="1"/>
    <col min="7180" max="7180" width="11.28515625" style="25" customWidth="1"/>
    <col min="7181" max="7181" width="7.42578125" style="25" customWidth="1"/>
    <col min="7182" max="7185" width="0" style="25" hidden="1" customWidth="1"/>
    <col min="7186" max="7186" width="3.140625" style="25" customWidth="1"/>
    <col min="7187" max="7424" width="0" style="25" hidden="1"/>
    <col min="7425" max="7425" width="4.140625" style="25" customWidth="1"/>
    <col min="7426" max="7426" width="15.5703125" style="25" customWidth="1"/>
    <col min="7427" max="7427" width="15.140625" style="25" customWidth="1"/>
    <col min="7428" max="7428" width="19.5703125" style="25" customWidth="1"/>
    <col min="7429" max="7429" width="16.5703125" style="25" customWidth="1"/>
    <col min="7430" max="7430" width="14" style="25" customWidth="1"/>
    <col min="7431" max="7431" width="15.140625" style="25" customWidth="1"/>
    <col min="7432" max="7432" width="12.85546875" style="25" customWidth="1"/>
    <col min="7433" max="7433" width="20.7109375" style="25" customWidth="1"/>
    <col min="7434" max="7434" width="10.5703125" style="25" customWidth="1"/>
    <col min="7435" max="7435" width="9.5703125" style="25" customWidth="1"/>
    <col min="7436" max="7436" width="11.28515625" style="25" customWidth="1"/>
    <col min="7437" max="7437" width="7.42578125" style="25" customWidth="1"/>
    <col min="7438" max="7441" width="0" style="25" hidden="1" customWidth="1"/>
    <col min="7442" max="7442" width="3.140625" style="25" customWidth="1"/>
    <col min="7443" max="7680" width="0" style="25" hidden="1"/>
    <col min="7681" max="7681" width="4.140625" style="25" customWidth="1"/>
    <col min="7682" max="7682" width="15.5703125" style="25" customWidth="1"/>
    <col min="7683" max="7683" width="15.140625" style="25" customWidth="1"/>
    <col min="7684" max="7684" width="19.5703125" style="25" customWidth="1"/>
    <col min="7685" max="7685" width="16.5703125" style="25" customWidth="1"/>
    <col min="7686" max="7686" width="14" style="25" customWidth="1"/>
    <col min="7687" max="7687" width="15.140625" style="25" customWidth="1"/>
    <col min="7688" max="7688" width="12.85546875" style="25" customWidth="1"/>
    <col min="7689" max="7689" width="20.7109375" style="25" customWidth="1"/>
    <col min="7690" max="7690" width="10.5703125" style="25" customWidth="1"/>
    <col min="7691" max="7691" width="9.5703125" style="25" customWidth="1"/>
    <col min="7692" max="7692" width="11.28515625" style="25" customWidth="1"/>
    <col min="7693" max="7693" width="7.42578125" style="25" customWidth="1"/>
    <col min="7694" max="7697" width="0" style="25" hidden="1" customWidth="1"/>
    <col min="7698" max="7698" width="3.140625" style="25" customWidth="1"/>
    <col min="7699" max="7936" width="0" style="25" hidden="1"/>
    <col min="7937" max="7937" width="4.140625" style="25" customWidth="1"/>
    <col min="7938" max="7938" width="15.5703125" style="25" customWidth="1"/>
    <col min="7939" max="7939" width="15.140625" style="25" customWidth="1"/>
    <col min="7940" max="7940" width="19.5703125" style="25" customWidth="1"/>
    <col min="7941" max="7941" width="16.5703125" style="25" customWidth="1"/>
    <col min="7942" max="7942" width="14" style="25" customWidth="1"/>
    <col min="7943" max="7943" width="15.140625" style="25" customWidth="1"/>
    <col min="7944" max="7944" width="12.85546875" style="25" customWidth="1"/>
    <col min="7945" max="7945" width="20.7109375" style="25" customWidth="1"/>
    <col min="7946" max="7946" width="10.5703125" style="25" customWidth="1"/>
    <col min="7947" max="7947" width="9.5703125" style="25" customWidth="1"/>
    <col min="7948" max="7948" width="11.28515625" style="25" customWidth="1"/>
    <col min="7949" max="7949" width="7.42578125" style="25" customWidth="1"/>
    <col min="7950" max="7953" width="0" style="25" hidden="1" customWidth="1"/>
    <col min="7954" max="7954" width="3.140625" style="25" customWidth="1"/>
    <col min="7955" max="8192" width="0" style="25" hidden="1"/>
    <col min="8193" max="8193" width="4.140625" style="25" customWidth="1"/>
    <col min="8194" max="8194" width="15.5703125" style="25" customWidth="1"/>
    <col min="8195" max="8195" width="15.140625" style="25" customWidth="1"/>
    <col min="8196" max="8196" width="19.5703125" style="25" customWidth="1"/>
    <col min="8197" max="8197" width="16.5703125" style="25" customWidth="1"/>
    <col min="8198" max="8198" width="14" style="25" customWidth="1"/>
    <col min="8199" max="8199" width="15.140625" style="25" customWidth="1"/>
    <col min="8200" max="8200" width="12.85546875" style="25" customWidth="1"/>
    <col min="8201" max="8201" width="20.7109375" style="25" customWidth="1"/>
    <col min="8202" max="8202" width="10.5703125" style="25" customWidth="1"/>
    <col min="8203" max="8203" width="9.5703125" style="25" customWidth="1"/>
    <col min="8204" max="8204" width="11.28515625" style="25" customWidth="1"/>
    <col min="8205" max="8205" width="7.42578125" style="25" customWidth="1"/>
    <col min="8206" max="8209" width="0" style="25" hidden="1" customWidth="1"/>
    <col min="8210" max="8210" width="3.140625" style="25" customWidth="1"/>
    <col min="8211" max="8448" width="0" style="25" hidden="1"/>
    <col min="8449" max="8449" width="4.140625" style="25" customWidth="1"/>
    <col min="8450" max="8450" width="15.5703125" style="25" customWidth="1"/>
    <col min="8451" max="8451" width="15.140625" style="25" customWidth="1"/>
    <col min="8452" max="8452" width="19.5703125" style="25" customWidth="1"/>
    <col min="8453" max="8453" width="16.5703125" style="25" customWidth="1"/>
    <col min="8454" max="8454" width="14" style="25" customWidth="1"/>
    <col min="8455" max="8455" width="15.140625" style="25" customWidth="1"/>
    <col min="8456" max="8456" width="12.85546875" style="25" customWidth="1"/>
    <col min="8457" max="8457" width="20.7109375" style="25" customWidth="1"/>
    <col min="8458" max="8458" width="10.5703125" style="25" customWidth="1"/>
    <col min="8459" max="8459" width="9.5703125" style="25" customWidth="1"/>
    <col min="8460" max="8460" width="11.28515625" style="25" customWidth="1"/>
    <col min="8461" max="8461" width="7.42578125" style="25" customWidth="1"/>
    <col min="8462" max="8465" width="0" style="25" hidden="1" customWidth="1"/>
    <col min="8466" max="8466" width="3.140625" style="25" customWidth="1"/>
    <col min="8467" max="8704" width="0" style="25" hidden="1"/>
    <col min="8705" max="8705" width="4.140625" style="25" customWidth="1"/>
    <col min="8706" max="8706" width="15.5703125" style="25" customWidth="1"/>
    <col min="8707" max="8707" width="15.140625" style="25" customWidth="1"/>
    <col min="8708" max="8708" width="19.5703125" style="25" customWidth="1"/>
    <col min="8709" max="8709" width="16.5703125" style="25" customWidth="1"/>
    <col min="8710" max="8710" width="14" style="25" customWidth="1"/>
    <col min="8711" max="8711" width="15.140625" style="25" customWidth="1"/>
    <col min="8712" max="8712" width="12.85546875" style="25" customWidth="1"/>
    <col min="8713" max="8713" width="20.7109375" style="25" customWidth="1"/>
    <col min="8714" max="8714" width="10.5703125" style="25" customWidth="1"/>
    <col min="8715" max="8715" width="9.5703125" style="25" customWidth="1"/>
    <col min="8716" max="8716" width="11.28515625" style="25" customWidth="1"/>
    <col min="8717" max="8717" width="7.42578125" style="25" customWidth="1"/>
    <col min="8718" max="8721" width="0" style="25" hidden="1" customWidth="1"/>
    <col min="8722" max="8722" width="3.140625" style="25" customWidth="1"/>
    <col min="8723" max="8960" width="0" style="25" hidden="1"/>
    <col min="8961" max="8961" width="4.140625" style="25" customWidth="1"/>
    <col min="8962" max="8962" width="15.5703125" style="25" customWidth="1"/>
    <col min="8963" max="8963" width="15.140625" style="25" customWidth="1"/>
    <col min="8964" max="8964" width="19.5703125" style="25" customWidth="1"/>
    <col min="8965" max="8965" width="16.5703125" style="25" customWidth="1"/>
    <col min="8966" max="8966" width="14" style="25" customWidth="1"/>
    <col min="8967" max="8967" width="15.140625" style="25" customWidth="1"/>
    <col min="8968" max="8968" width="12.85546875" style="25" customWidth="1"/>
    <col min="8969" max="8969" width="20.7109375" style="25" customWidth="1"/>
    <col min="8970" max="8970" width="10.5703125" style="25" customWidth="1"/>
    <col min="8971" max="8971" width="9.5703125" style="25" customWidth="1"/>
    <col min="8972" max="8972" width="11.28515625" style="25" customWidth="1"/>
    <col min="8973" max="8973" width="7.42578125" style="25" customWidth="1"/>
    <col min="8974" max="8977" width="0" style="25" hidden="1" customWidth="1"/>
    <col min="8978" max="8978" width="3.140625" style="25" customWidth="1"/>
    <col min="8979" max="9216" width="0" style="25" hidden="1"/>
    <col min="9217" max="9217" width="4.140625" style="25" customWidth="1"/>
    <col min="9218" max="9218" width="15.5703125" style="25" customWidth="1"/>
    <col min="9219" max="9219" width="15.140625" style="25" customWidth="1"/>
    <col min="9220" max="9220" width="19.5703125" style="25" customWidth="1"/>
    <col min="9221" max="9221" width="16.5703125" style="25" customWidth="1"/>
    <col min="9222" max="9222" width="14" style="25" customWidth="1"/>
    <col min="9223" max="9223" width="15.140625" style="25" customWidth="1"/>
    <col min="9224" max="9224" width="12.85546875" style="25" customWidth="1"/>
    <col min="9225" max="9225" width="20.7109375" style="25" customWidth="1"/>
    <col min="9226" max="9226" width="10.5703125" style="25" customWidth="1"/>
    <col min="9227" max="9227" width="9.5703125" style="25" customWidth="1"/>
    <col min="9228" max="9228" width="11.28515625" style="25" customWidth="1"/>
    <col min="9229" max="9229" width="7.42578125" style="25" customWidth="1"/>
    <col min="9230" max="9233" width="0" style="25" hidden="1" customWidth="1"/>
    <col min="9234" max="9234" width="3.140625" style="25" customWidth="1"/>
    <col min="9235" max="9472" width="0" style="25" hidden="1"/>
    <col min="9473" max="9473" width="4.140625" style="25" customWidth="1"/>
    <col min="9474" max="9474" width="15.5703125" style="25" customWidth="1"/>
    <col min="9475" max="9475" width="15.140625" style="25" customWidth="1"/>
    <col min="9476" max="9476" width="19.5703125" style="25" customWidth="1"/>
    <col min="9477" max="9477" width="16.5703125" style="25" customWidth="1"/>
    <col min="9478" max="9478" width="14" style="25" customWidth="1"/>
    <col min="9479" max="9479" width="15.140625" style="25" customWidth="1"/>
    <col min="9480" max="9480" width="12.85546875" style="25" customWidth="1"/>
    <col min="9481" max="9481" width="20.7109375" style="25" customWidth="1"/>
    <col min="9482" max="9482" width="10.5703125" style="25" customWidth="1"/>
    <col min="9483" max="9483" width="9.5703125" style="25" customWidth="1"/>
    <col min="9484" max="9484" width="11.28515625" style="25" customWidth="1"/>
    <col min="9485" max="9485" width="7.42578125" style="25" customWidth="1"/>
    <col min="9486" max="9489" width="0" style="25" hidden="1" customWidth="1"/>
    <col min="9490" max="9490" width="3.140625" style="25" customWidth="1"/>
    <col min="9491" max="9728" width="0" style="25" hidden="1"/>
    <col min="9729" max="9729" width="4.140625" style="25" customWidth="1"/>
    <col min="9730" max="9730" width="15.5703125" style="25" customWidth="1"/>
    <col min="9731" max="9731" width="15.140625" style="25" customWidth="1"/>
    <col min="9732" max="9732" width="19.5703125" style="25" customWidth="1"/>
    <col min="9733" max="9733" width="16.5703125" style="25" customWidth="1"/>
    <col min="9734" max="9734" width="14" style="25" customWidth="1"/>
    <col min="9735" max="9735" width="15.140625" style="25" customWidth="1"/>
    <col min="9736" max="9736" width="12.85546875" style="25" customWidth="1"/>
    <col min="9737" max="9737" width="20.7109375" style="25" customWidth="1"/>
    <col min="9738" max="9738" width="10.5703125" style="25" customWidth="1"/>
    <col min="9739" max="9739" width="9.5703125" style="25" customWidth="1"/>
    <col min="9740" max="9740" width="11.28515625" style="25" customWidth="1"/>
    <col min="9741" max="9741" width="7.42578125" style="25" customWidth="1"/>
    <col min="9742" max="9745" width="0" style="25" hidden="1" customWidth="1"/>
    <col min="9746" max="9746" width="3.140625" style="25" customWidth="1"/>
    <col min="9747" max="9984" width="0" style="25" hidden="1"/>
    <col min="9985" max="9985" width="4.140625" style="25" customWidth="1"/>
    <col min="9986" max="9986" width="15.5703125" style="25" customWidth="1"/>
    <col min="9987" max="9987" width="15.140625" style="25" customWidth="1"/>
    <col min="9988" max="9988" width="19.5703125" style="25" customWidth="1"/>
    <col min="9989" max="9989" width="16.5703125" style="25" customWidth="1"/>
    <col min="9990" max="9990" width="14" style="25" customWidth="1"/>
    <col min="9991" max="9991" width="15.140625" style="25" customWidth="1"/>
    <col min="9992" max="9992" width="12.85546875" style="25" customWidth="1"/>
    <col min="9993" max="9993" width="20.7109375" style="25" customWidth="1"/>
    <col min="9994" max="9994" width="10.5703125" style="25" customWidth="1"/>
    <col min="9995" max="9995" width="9.5703125" style="25" customWidth="1"/>
    <col min="9996" max="9996" width="11.28515625" style="25" customWidth="1"/>
    <col min="9997" max="9997" width="7.42578125" style="25" customWidth="1"/>
    <col min="9998" max="10001" width="0" style="25" hidden="1" customWidth="1"/>
    <col min="10002" max="10002" width="3.140625" style="25" customWidth="1"/>
    <col min="10003" max="10240" width="0" style="25" hidden="1"/>
    <col min="10241" max="10241" width="4.140625" style="25" customWidth="1"/>
    <col min="10242" max="10242" width="15.5703125" style="25" customWidth="1"/>
    <col min="10243" max="10243" width="15.140625" style="25" customWidth="1"/>
    <col min="10244" max="10244" width="19.5703125" style="25" customWidth="1"/>
    <col min="10245" max="10245" width="16.5703125" style="25" customWidth="1"/>
    <col min="10246" max="10246" width="14" style="25" customWidth="1"/>
    <col min="10247" max="10247" width="15.140625" style="25" customWidth="1"/>
    <col min="10248" max="10248" width="12.85546875" style="25" customWidth="1"/>
    <col min="10249" max="10249" width="20.7109375" style="25" customWidth="1"/>
    <col min="10250" max="10250" width="10.5703125" style="25" customWidth="1"/>
    <col min="10251" max="10251" width="9.5703125" style="25" customWidth="1"/>
    <col min="10252" max="10252" width="11.28515625" style="25" customWidth="1"/>
    <col min="10253" max="10253" width="7.42578125" style="25" customWidth="1"/>
    <col min="10254" max="10257" width="0" style="25" hidden="1" customWidth="1"/>
    <col min="10258" max="10258" width="3.140625" style="25" customWidth="1"/>
    <col min="10259" max="10496" width="0" style="25" hidden="1"/>
    <col min="10497" max="10497" width="4.140625" style="25" customWidth="1"/>
    <col min="10498" max="10498" width="15.5703125" style="25" customWidth="1"/>
    <col min="10499" max="10499" width="15.140625" style="25" customWidth="1"/>
    <col min="10500" max="10500" width="19.5703125" style="25" customWidth="1"/>
    <col min="10501" max="10501" width="16.5703125" style="25" customWidth="1"/>
    <col min="10502" max="10502" width="14" style="25" customWidth="1"/>
    <col min="10503" max="10503" width="15.140625" style="25" customWidth="1"/>
    <col min="10504" max="10504" width="12.85546875" style="25" customWidth="1"/>
    <col min="10505" max="10505" width="20.7109375" style="25" customWidth="1"/>
    <col min="10506" max="10506" width="10.5703125" style="25" customWidth="1"/>
    <col min="10507" max="10507" width="9.5703125" style="25" customWidth="1"/>
    <col min="10508" max="10508" width="11.28515625" style="25" customWidth="1"/>
    <col min="10509" max="10509" width="7.42578125" style="25" customWidth="1"/>
    <col min="10510" max="10513" width="0" style="25" hidden="1" customWidth="1"/>
    <col min="10514" max="10514" width="3.140625" style="25" customWidth="1"/>
    <col min="10515" max="10752" width="0" style="25" hidden="1"/>
    <col min="10753" max="10753" width="4.140625" style="25" customWidth="1"/>
    <col min="10754" max="10754" width="15.5703125" style="25" customWidth="1"/>
    <col min="10755" max="10755" width="15.140625" style="25" customWidth="1"/>
    <col min="10756" max="10756" width="19.5703125" style="25" customWidth="1"/>
    <col min="10757" max="10757" width="16.5703125" style="25" customWidth="1"/>
    <col min="10758" max="10758" width="14" style="25" customWidth="1"/>
    <col min="10759" max="10759" width="15.140625" style="25" customWidth="1"/>
    <col min="10760" max="10760" width="12.85546875" style="25" customWidth="1"/>
    <col min="10761" max="10761" width="20.7109375" style="25" customWidth="1"/>
    <col min="10762" max="10762" width="10.5703125" style="25" customWidth="1"/>
    <col min="10763" max="10763" width="9.5703125" style="25" customWidth="1"/>
    <col min="10764" max="10764" width="11.28515625" style="25" customWidth="1"/>
    <col min="10765" max="10765" width="7.42578125" style="25" customWidth="1"/>
    <col min="10766" max="10769" width="0" style="25" hidden="1" customWidth="1"/>
    <col min="10770" max="10770" width="3.140625" style="25" customWidth="1"/>
    <col min="10771" max="11008" width="0" style="25" hidden="1"/>
    <col min="11009" max="11009" width="4.140625" style="25" customWidth="1"/>
    <col min="11010" max="11010" width="15.5703125" style="25" customWidth="1"/>
    <col min="11011" max="11011" width="15.140625" style="25" customWidth="1"/>
    <col min="11012" max="11012" width="19.5703125" style="25" customWidth="1"/>
    <col min="11013" max="11013" width="16.5703125" style="25" customWidth="1"/>
    <col min="11014" max="11014" width="14" style="25" customWidth="1"/>
    <col min="11015" max="11015" width="15.140625" style="25" customWidth="1"/>
    <col min="11016" max="11016" width="12.85546875" style="25" customWidth="1"/>
    <col min="11017" max="11017" width="20.7109375" style="25" customWidth="1"/>
    <col min="11018" max="11018" width="10.5703125" style="25" customWidth="1"/>
    <col min="11019" max="11019" width="9.5703125" style="25" customWidth="1"/>
    <col min="11020" max="11020" width="11.28515625" style="25" customWidth="1"/>
    <col min="11021" max="11021" width="7.42578125" style="25" customWidth="1"/>
    <col min="11022" max="11025" width="0" style="25" hidden="1" customWidth="1"/>
    <col min="11026" max="11026" width="3.140625" style="25" customWidth="1"/>
    <col min="11027" max="11264" width="0" style="25" hidden="1"/>
    <col min="11265" max="11265" width="4.140625" style="25" customWidth="1"/>
    <col min="11266" max="11266" width="15.5703125" style="25" customWidth="1"/>
    <col min="11267" max="11267" width="15.140625" style="25" customWidth="1"/>
    <col min="11268" max="11268" width="19.5703125" style="25" customWidth="1"/>
    <col min="11269" max="11269" width="16.5703125" style="25" customWidth="1"/>
    <col min="11270" max="11270" width="14" style="25" customWidth="1"/>
    <col min="11271" max="11271" width="15.140625" style="25" customWidth="1"/>
    <col min="11272" max="11272" width="12.85546875" style="25" customWidth="1"/>
    <col min="11273" max="11273" width="20.7109375" style="25" customWidth="1"/>
    <col min="11274" max="11274" width="10.5703125" style="25" customWidth="1"/>
    <col min="11275" max="11275" width="9.5703125" style="25" customWidth="1"/>
    <col min="11276" max="11276" width="11.28515625" style="25" customWidth="1"/>
    <col min="11277" max="11277" width="7.42578125" style="25" customWidth="1"/>
    <col min="11278" max="11281" width="0" style="25" hidden="1" customWidth="1"/>
    <col min="11282" max="11282" width="3.140625" style="25" customWidth="1"/>
    <col min="11283" max="11520" width="0" style="25" hidden="1"/>
    <col min="11521" max="11521" width="4.140625" style="25" customWidth="1"/>
    <col min="11522" max="11522" width="15.5703125" style="25" customWidth="1"/>
    <col min="11523" max="11523" width="15.140625" style="25" customWidth="1"/>
    <col min="11524" max="11524" width="19.5703125" style="25" customWidth="1"/>
    <col min="11525" max="11525" width="16.5703125" style="25" customWidth="1"/>
    <col min="11526" max="11526" width="14" style="25" customWidth="1"/>
    <col min="11527" max="11527" width="15.140625" style="25" customWidth="1"/>
    <col min="11528" max="11528" width="12.85546875" style="25" customWidth="1"/>
    <col min="11529" max="11529" width="20.7109375" style="25" customWidth="1"/>
    <col min="11530" max="11530" width="10.5703125" style="25" customWidth="1"/>
    <col min="11531" max="11531" width="9.5703125" style="25" customWidth="1"/>
    <col min="11532" max="11532" width="11.28515625" style="25" customWidth="1"/>
    <col min="11533" max="11533" width="7.42578125" style="25" customWidth="1"/>
    <col min="11534" max="11537" width="0" style="25" hidden="1" customWidth="1"/>
    <col min="11538" max="11538" width="3.140625" style="25" customWidth="1"/>
    <col min="11539" max="11776" width="0" style="25" hidden="1"/>
    <col min="11777" max="11777" width="4.140625" style="25" customWidth="1"/>
    <col min="11778" max="11778" width="15.5703125" style="25" customWidth="1"/>
    <col min="11779" max="11779" width="15.140625" style="25" customWidth="1"/>
    <col min="11780" max="11780" width="19.5703125" style="25" customWidth="1"/>
    <col min="11781" max="11781" width="16.5703125" style="25" customWidth="1"/>
    <col min="11782" max="11782" width="14" style="25" customWidth="1"/>
    <col min="11783" max="11783" width="15.140625" style="25" customWidth="1"/>
    <col min="11784" max="11784" width="12.85546875" style="25" customWidth="1"/>
    <col min="11785" max="11785" width="20.7109375" style="25" customWidth="1"/>
    <col min="11786" max="11786" width="10.5703125" style="25" customWidth="1"/>
    <col min="11787" max="11787" width="9.5703125" style="25" customWidth="1"/>
    <col min="11788" max="11788" width="11.28515625" style="25" customWidth="1"/>
    <col min="11789" max="11789" width="7.42578125" style="25" customWidth="1"/>
    <col min="11790" max="11793" width="0" style="25" hidden="1" customWidth="1"/>
    <col min="11794" max="11794" width="3.140625" style="25" customWidth="1"/>
    <col min="11795" max="12032" width="0" style="25" hidden="1"/>
    <col min="12033" max="12033" width="4.140625" style="25" customWidth="1"/>
    <col min="12034" max="12034" width="15.5703125" style="25" customWidth="1"/>
    <col min="12035" max="12035" width="15.140625" style="25" customWidth="1"/>
    <col min="12036" max="12036" width="19.5703125" style="25" customWidth="1"/>
    <col min="12037" max="12037" width="16.5703125" style="25" customWidth="1"/>
    <col min="12038" max="12038" width="14" style="25" customWidth="1"/>
    <col min="12039" max="12039" width="15.140625" style="25" customWidth="1"/>
    <col min="12040" max="12040" width="12.85546875" style="25" customWidth="1"/>
    <col min="12041" max="12041" width="20.7109375" style="25" customWidth="1"/>
    <col min="12042" max="12042" width="10.5703125" style="25" customWidth="1"/>
    <col min="12043" max="12043" width="9.5703125" style="25" customWidth="1"/>
    <col min="12044" max="12044" width="11.28515625" style="25" customWidth="1"/>
    <col min="12045" max="12045" width="7.42578125" style="25" customWidth="1"/>
    <col min="12046" max="12049" width="0" style="25" hidden="1" customWidth="1"/>
    <col min="12050" max="12050" width="3.140625" style="25" customWidth="1"/>
    <col min="12051" max="12288" width="0" style="25" hidden="1"/>
    <col min="12289" max="12289" width="4.140625" style="25" customWidth="1"/>
    <col min="12290" max="12290" width="15.5703125" style="25" customWidth="1"/>
    <col min="12291" max="12291" width="15.140625" style="25" customWidth="1"/>
    <col min="12292" max="12292" width="19.5703125" style="25" customWidth="1"/>
    <col min="12293" max="12293" width="16.5703125" style="25" customWidth="1"/>
    <col min="12294" max="12294" width="14" style="25" customWidth="1"/>
    <col min="12295" max="12295" width="15.140625" style="25" customWidth="1"/>
    <col min="12296" max="12296" width="12.85546875" style="25" customWidth="1"/>
    <col min="12297" max="12297" width="20.7109375" style="25" customWidth="1"/>
    <col min="12298" max="12298" width="10.5703125" style="25" customWidth="1"/>
    <col min="12299" max="12299" width="9.5703125" style="25" customWidth="1"/>
    <col min="12300" max="12300" width="11.28515625" style="25" customWidth="1"/>
    <col min="12301" max="12301" width="7.42578125" style="25" customWidth="1"/>
    <col min="12302" max="12305" width="0" style="25" hidden="1" customWidth="1"/>
    <col min="12306" max="12306" width="3.140625" style="25" customWidth="1"/>
    <col min="12307" max="12544" width="0" style="25" hidden="1"/>
    <col min="12545" max="12545" width="4.140625" style="25" customWidth="1"/>
    <col min="12546" max="12546" width="15.5703125" style="25" customWidth="1"/>
    <col min="12547" max="12547" width="15.140625" style="25" customWidth="1"/>
    <col min="12548" max="12548" width="19.5703125" style="25" customWidth="1"/>
    <col min="12549" max="12549" width="16.5703125" style="25" customWidth="1"/>
    <col min="12550" max="12550" width="14" style="25" customWidth="1"/>
    <col min="12551" max="12551" width="15.140625" style="25" customWidth="1"/>
    <col min="12552" max="12552" width="12.85546875" style="25" customWidth="1"/>
    <col min="12553" max="12553" width="20.7109375" style="25" customWidth="1"/>
    <col min="12554" max="12554" width="10.5703125" style="25" customWidth="1"/>
    <col min="12555" max="12555" width="9.5703125" style="25" customWidth="1"/>
    <col min="12556" max="12556" width="11.28515625" style="25" customWidth="1"/>
    <col min="12557" max="12557" width="7.42578125" style="25" customWidth="1"/>
    <col min="12558" max="12561" width="0" style="25" hidden="1" customWidth="1"/>
    <col min="12562" max="12562" width="3.140625" style="25" customWidth="1"/>
    <col min="12563" max="12800" width="0" style="25" hidden="1"/>
    <col min="12801" max="12801" width="4.140625" style="25" customWidth="1"/>
    <col min="12802" max="12802" width="15.5703125" style="25" customWidth="1"/>
    <col min="12803" max="12803" width="15.140625" style="25" customWidth="1"/>
    <col min="12804" max="12804" width="19.5703125" style="25" customWidth="1"/>
    <col min="12805" max="12805" width="16.5703125" style="25" customWidth="1"/>
    <col min="12806" max="12806" width="14" style="25" customWidth="1"/>
    <col min="12807" max="12807" width="15.140625" style="25" customWidth="1"/>
    <col min="12808" max="12808" width="12.85546875" style="25" customWidth="1"/>
    <col min="12809" max="12809" width="20.7109375" style="25" customWidth="1"/>
    <col min="12810" max="12810" width="10.5703125" style="25" customWidth="1"/>
    <col min="12811" max="12811" width="9.5703125" style="25" customWidth="1"/>
    <col min="12812" max="12812" width="11.28515625" style="25" customWidth="1"/>
    <col min="12813" max="12813" width="7.42578125" style="25" customWidth="1"/>
    <col min="12814" max="12817" width="0" style="25" hidden="1" customWidth="1"/>
    <col min="12818" max="12818" width="3.140625" style="25" customWidth="1"/>
    <col min="12819" max="13056" width="0" style="25" hidden="1"/>
    <col min="13057" max="13057" width="4.140625" style="25" customWidth="1"/>
    <col min="13058" max="13058" width="15.5703125" style="25" customWidth="1"/>
    <col min="13059" max="13059" width="15.140625" style="25" customWidth="1"/>
    <col min="13060" max="13060" width="19.5703125" style="25" customWidth="1"/>
    <col min="13061" max="13061" width="16.5703125" style="25" customWidth="1"/>
    <col min="13062" max="13062" width="14" style="25" customWidth="1"/>
    <col min="13063" max="13063" width="15.140625" style="25" customWidth="1"/>
    <col min="13064" max="13064" width="12.85546875" style="25" customWidth="1"/>
    <col min="13065" max="13065" width="20.7109375" style="25" customWidth="1"/>
    <col min="13066" max="13066" width="10.5703125" style="25" customWidth="1"/>
    <col min="13067" max="13067" width="9.5703125" style="25" customWidth="1"/>
    <col min="13068" max="13068" width="11.28515625" style="25" customWidth="1"/>
    <col min="13069" max="13069" width="7.42578125" style="25" customWidth="1"/>
    <col min="13070" max="13073" width="0" style="25" hidden="1" customWidth="1"/>
    <col min="13074" max="13074" width="3.140625" style="25" customWidth="1"/>
    <col min="13075" max="13312" width="0" style="25" hidden="1"/>
    <col min="13313" max="13313" width="4.140625" style="25" customWidth="1"/>
    <col min="13314" max="13314" width="15.5703125" style="25" customWidth="1"/>
    <col min="13315" max="13315" width="15.140625" style="25" customWidth="1"/>
    <col min="13316" max="13316" width="19.5703125" style="25" customWidth="1"/>
    <col min="13317" max="13317" width="16.5703125" style="25" customWidth="1"/>
    <col min="13318" max="13318" width="14" style="25" customWidth="1"/>
    <col min="13319" max="13319" width="15.140625" style="25" customWidth="1"/>
    <col min="13320" max="13320" width="12.85546875" style="25" customWidth="1"/>
    <col min="13321" max="13321" width="20.7109375" style="25" customWidth="1"/>
    <col min="13322" max="13322" width="10.5703125" style="25" customWidth="1"/>
    <col min="13323" max="13323" width="9.5703125" style="25" customWidth="1"/>
    <col min="13324" max="13324" width="11.28515625" style="25" customWidth="1"/>
    <col min="13325" max="13325" width="7.42578125" style="25" customWidth="1"/>
    <col min="13326" max="13329" width="0" style="25" hidden="1" customWidth="1"/>
    <col min="13330" max="13330" width="3.140625" style="25" customWidth="1"/>
    <col min="13331" max="13568" width="0" style="25" hidden="1"/>
    <col min="13569" max="13569" width="4.140625" style="25" customWidth="1"/>
    <col min="13570" max="13570" width="15.5703125" style="25" customWidth="1"/>
    <col min="13571" max="13571" width="15.140625" style="25" customWidth="1"/>
    <col min="13572" max="13572" width="19.5703125" style="25" customWidth="1"/>
    <col min="13573" max="13573" width="16.5703125" style="25" customWidth="1"/>
    <col min="13574" max="13574" width="14" style="25" customWidth="1"/>
    <col min="13575" max="13575" width="15.140625" style="25" customWidth="1"/>
    <col min="13576" max="13576" width="12.85546875" style="25" customWidth="1"/>
    <col min="13577" max="13577" width="20.7109375" style="25" customWidth="1"/>
    <col min="13578" max="13578" width="10.5703125" style="25" customWidth="1"/>
    <col min="13579" max="13579" width="9.5703125" style="25" customWidth="1"/>
    <col min="13580" max="13580" width="11.28515625" style="25" customWidth="1"/>
    <col min="13581" max="13581" width="7.42578125" style="25" customWidth="1"/>
    <col min="13582" max="13585" width="0" style="25" hidden="1" customWidth="1"/>
    <col min="13586" max="13586" width="3.140625" style="25" customWidth="1"/>
    <col min="13587" max="13824" width="0" style="25" hidden="1"/>
    <col min="13825" max="13825" width="4.140625" style="25" customWidth="1"/>
    <col min="13826" max="13826" width="15.5703125" style="25" customWidth="1"/>
    <col min="13827" max="13827" width="15.140625" style="25" customWidth="1"/>
    <col min="13828" max="13828" width="19.5703125" style="25" customWidth="1"/>
    <col min="13829" max="13829" width="16.5703125" style="25" customWidth="1"/>
    <col min="13830" max="13830" width="14" style="25" customWidth="1"/>
    <col min="13831" max="13831" width="15.140625" style="25" customWidth="1"/>
    <col min="13832" max="13832" width="12.85546875" style="25" customWidth="1"/>
    <col min="13833" max="13833" width="20.7109375" style="25" customWidth="1"/>
    <col min="13834" max="13834" width="10.5703125" style="25" customWidth="1"/>
    <col min="13835" max="13835" width="9.5703125" style="25" customWidth="1"/>
    <col min="13836" max="13836" width="11.28515625" style="25" customWidth="1"/>
    <col min="13837" max="13837" width="7.42578125" style="25" customWidth="1"/>
    <col min="13838" max="13841" width="0" style="25" hidden="1" customWidth="1"/>
    <col min="13842" max="13842" width="3.140625" style="25" customWidth="1"/>
    <col min="13843" max="14080" width="0" style="25" hidden="1"/>
    <col min="14081" max="14081" width="4.140625" style="25" customWidth="1"/>
    <col min="14082" max="14082" width="15.5703125" style="25" customWidth="1"/>
    <col min="14083" max="14083" width="15.140625" style="25" customWidth="1"/>
    <col min="14084" max="14084" width="19.5703125" style="25" customWidth="1"/>
    <col min="14085" max="14085" width="16.5703125" style="25" customWidth="1"/>
    <col min="14086" max="14086" width="14" style="25" customWidth="1"/>
    <col min="14087" max="14087" width="15.140625" style="25" customWidth="1"/>
    <col min="14088" max="14088" width="12.85546875" style="25" customWidth="1"/>
    <col min="14089" max="14089" width="20.7109375" style="25" customWidth="1"/>
    <col min="14090" max="14090" width="10.5703125" style="25" customWidth="1"/>
    <col min="14091" max="14091" width="9.5703125" style="25" customWidth="1"/>
    <col min="14092" max="14092" width="11.28515625" style="25" customWidth="1"/>
    <col min="14093" max="14093" width="7.42578125" style="25" customWidth="1"/>
    <col min="14094" max="14097" width="0" style="25" hidden="1" customWidth="1"/>
    <col min="14098" max="14098" width="3.140625" style="25" customWidth="1"/>
    <col min="14099" max="14336" width="0" style="25" hidden="1"/>
    <col min="14337" max="14337" width="4.140625" style="25" customWidth="1"/>
    <col min="14338" max="14338" width="15.5703125" style="25" customWidth="1"/>
    <col min="14339" max="14339" width="15.140625" style="25" customWidth="1"/>
    <col min="14340" max="14340" width="19.5703125" style="25" customWidth="1"/>
    <col min="14341" max="14341" width="16.5703125" style="25" customWidth="1"/>
    <col min="14342" max="14342" width="14" style="25" customWidth="1"/>
    <col min="14343" max="14343" width="15.140625" style="25" customWidth="1"/>
    <col min="14344" max="14344" width="12.85546875" style="25" customWidth="1"/>
    <col min="14345" max="14345" width="20.7109375" style="25" customWidth="1"/>
    <col min="14346" max="14346" width="10.5703125" style="25" customWidth="1"/>
    <col min="14347" max="14347" width="9.5703125" style="25" customWidth="1"/>
    <col min="14348" max="14348" width="11.28515625" style="25" customWidth="1"/>
    <col min="14349" max="14349" width="7.42578125" style="25" customWidth="1"/>
    <col min="14350" max="14353" width="0" style="25" hidden="1" customWidth="1"/>
    <col min="14354" max="14354" width="3.140625" style="25" customWidth="1"/>
    <col min="14355" max="14592" width="0" style="25" hidden="1"/>
    <col min="14593" max="14593" width="4.140625" style="25" customWidth="1"/>
    <col min="14594" max="14594" width="15.5703125" style="25" customWidth="1"/>
    <col min="14595" max="14595" width="15.140625" style="25" customWidth="1"/>
    <col min="14596" max="14596" width="19.5703125" style="25" customWidth="1"/>
    <col min="14597" max="14597" width="16.5703125" style="25" customWidth="1"/>
    <col min="14598" max="14598" width="14" style="25" customWidth="1"/>
    <col min="14599" max="14599" width="15.140625" style="25" customWidth="1"/>
    <col min="14600" max="14600" width="12.85546875" style="25" customWidth="1"/>
    <col min="14601" max="14601" width="20.7109375" style="25" customWidth="1"/>
    <col min="14602" max="14602" width="10.5703125" style="25" customWidth="1"/>
    <col min="14603" max="14603" width="9.5703125" style="25" customWidth="1"/>
    <col min="14604" max="14604" width="11.28515625" style="25" customWidth="1"/>
    <col min="14605" max="14605" width="7.42578125" style="25" customWidth="1"/>
    <col min="14606" max="14609" width="0" style="25" hidden="1" customWidth="1"/>
    <col min="14610" max="14610" width="3.140625" style="25" customWidth="1"/>
    <col min="14611" max="14848" width="0" style="25" hidden="1"/>
    <col min="14849" max="14849" width="4.140625" style="25" customWidth="1"/>
    <col min="14850" max="14850" width="15.5703125" style="25" customWidth="1"/>
    <col min="14851" max="14851" width="15.140625" style="25" customWidth="1"/>
    <col min="14852" max="14852" width="19.5703125" style="25" customWidth="1"/>
    <col min="14853" max="14853" width="16.5703125" style="25" customWidth="1"/>
    <col min="14854" max="14854" width="14" style="25" customWidth="1"/>
    <col min="14855" max="14855" width="15.140625" style="25" customWidth="1"/>
    <col min="14856" max="14856" width="12.85546875" style="25" customWidth="1"/>
    <col min="14857" max="14857" width="20.7109375" style="25" customWidth="1"/>
    <col min="14858" max="14858" width="10.5703125" style="25" customWidth="1"/>
    <col min="14859" max="14859" width="9.5703125" style="25" customWidth="1"/>
    <col min="14860" max="14860" width="11.28515625" style="25" customWidth="1"/>
    <col min="14861" max="14861" width="7.42578125" style="25" customWidth="1"/>
    <col min="14862" max="14865" width="0" style="25" hidden="1" customWidth="1"/>
    <col min="14866" max="14866" width="3.140625" style="25" customWidth="1"/>
    <col min="14867" max="15104" width="0" style="25" hidden="1"/>
    <col min="15105" max="15105" width="4.140625" style="25" customWidth="1"/>
    <col min="15106" max="15106" width="15.5703125" style="25" customWidth="1"/>
    <col min="15107" max="15107" width="15.140625" style="25" customWidth="1"/>
    <col min="15108" max="15108" width="19.5703125" style="25" customWidth="1"/>
    <col min="15109" max="15109" width="16.5703125" style="25" customWidth="1"/>
    <col min="15110" max="15110" width="14" style="25" customWidth="1"/>
    <col min="15111" max="15111" width="15.140625" style="25" customWidth="1"/>
    <col min="15112" max="15112" width="12.85546875" style="25" customWidth="1"/>
    <col min="15113" max="15113" width="20.7109375" style="25" customWidth="1"/>
    <col min="15114" max="15114" width="10.5703125" style="25" customWidth="1"/>
    <col min="15115" max="15115" width="9.5703125" style="25" customWidth="1"/>
    <col min="15116" max="15116" width="11.28515625" style="25" customWidth="1"/>
    <col min="15117" max="15117" width="7.42578125" style="25" customWidth="1"/>
    <col min="15118" max="15121" width="0" style="25" hidden="1" customWidth="1"/>
    <col min="15122" max="15122" width="3.140625" style="25" customWidth="1"/>
    <col min="15123" max="15360" width="0" style="25" hidden="1"/>
    <col min="15361" max="15361" width="4.140625" style="25" customWidth="1"/>
    <col min="15362" max="15362" width="15.5703125" style="25" customWidth="1"/>
    <col min="15363" max="15363" width="15.140625" style="25" customWidth="1"/>
    <col min="15364" max="15364" width="19.5703125" style="25" customWidth="1"/>
    <col min="15365" max="15365" width="16.5703125" style="25" customWidth="1"/>
    <col min="15366" max="15366" width="14" style="25" customWidth="1"/>
    <col min="15367" max="15367" width="15.140625" style="25" customWidth="1"/>
    <col min="15368" max="15368" width="12.85546875" style="25" customWidth="1"/>
    <col min="15369" max="15369" width="20.7109375" style="25" customWidth="1"/>
    <col min="15370" max="15370" width="10.5703125" style="25" customWidth="1"/>
    <col min="15371" max="15371" width="9.5703125" style="25" customWidth="1"/>
    <col min="15372" max="15372" width="11.28515625" style="25" customWidth="1"/>
    <col min="15373" max="15373" width="7.42578125" style="25" customWidth="1"/>
    <col min="15374" max="15377" width="0" style="25" hidden="1" customWidth="1"/>
    <col min="15378" max="15378" width="3.140625" style="25" customWidth="1"/>
    <col min="15379" max="15616" width="0" style="25" hidden="1"/>
    <col min="15617" max="15617" width="4.140625" style="25" customWidth="1"/>
    <col min="15618" max="15618" width="15.5703125" style="25" customWidth="1"/>
    <col min="15619" max="15619" width="15.140625" style="25" customWidth="1"/>
    <col min="15620" max="15620" width="19.5703125" style="25" customWidth="1"/>
    <col min="15621" max="15621" width="16.5703125" style="25" customWidth="1"/>
    <col min="15622" max="15622" width="14" style="25" customWidth="1"/>
    <col min="15623" max="15623" width="15.140625" style="25" customWidth="1"/>
    <col min="15624" max="15624" width="12.85546875" style="25" customWidth="1"/>
    <col min="15625" max="15625" width="20.7109375" style="25" customWidth="1"/>
    <col min="15626" max="15626" width="10.5703125" style="25" customWidth="1"/>
    <col min="15627" max="15627" width="9.5703125" style="25" customWidth="1"/>
    <col min="15628" max="15628" width="11.28515625" style="25" customWidth="1"/>
    <col min="15629" max="15629" width="7.42578125" style="25" customWidth="1"/>
    <col min="15630" max="15633" width="0" style="25" hidden="1" customWidth="1"/>
    <col min="15634" max="15634" width="3.140625" style="25" customWidth="1"/>
    <col min="15635" max="15872" width="0" style="25" hidden="1"/>
    <col min="15873" max="15873" width="4.140625" style="25" customWidth="1"/>
    <col min="15874" max="15874" width="15.5703125" style="25" customWidth="1"/>
    <col min="15875" max="15875" width="15.140625" style="25" customWidth="1"/>
    <col min="15876" max="15876" width="19.5703125" style="25" customWidth="1"/>
    <col min="15877" max="15877" width="16.5703125" style="25" customWidth="1"/>
    <col min="15878" max="15878" width="14" style="25" customWidth="1"/>
    <col min="15879" max="15879" width="15.140625" style="25" customWidth="1"/>
    <col min="15880" max="15880" width="12.85546875" style="25" customWidth="1"/>
    <col min="15881" max="15881" width="20.7109375" style="25" customWidth="1"/>
    <col min="15882" max="15882" width="10.5703125" style="25" customWidth="1"/>
    <col min="15883" max="15883" width="9.5703125" style="25" customWidth="1"/>
    <col min="15884" max="15884" width="11.28515625" style="25" customWidth="1"/>
    <col min="15885" max="15885" width="7.42578125" style="25" customWidth="1"/>
    <col min="15886" max="15889" width="0" style="25" hidden="1" customWidth="1"/>
    <col min="15890" max="15890" width="3.140625" style="25" customWidth="1"/>
    <col min="15891" max="16128" width="0" style="25" hidden="1"/>
    <col min="16129" max="16129" width="4.140625" style="25" customWidth="1"/>
    <col min="16130" max="16130" width="15.5703125" style="25" customWidth="1"/>
    <col min="16131" max="16131" width="15.140625" style="25" customWidth="1"/>
    <col min="16132" max="16132" width="19.5703125" style="25" customWidth="1"/>
    <col min="16133" max="16133" width="16.5703125" style="25" customWidth="1"/>
    <col min="16134" max="16134" width="14" style="25" customWidth="1"/>
    <col min="16135" max="16135" width="15.140625" style="25" customWidth="1"/>
    <col min="16136" max="16136" width="12.85546875" style="25" customWidth="1"/>
    <col min="16137" max="16137" width="20.7109375" style="25" customWidth="1"/>
    <col min="16138" max="16138" width="10.5703125" style="25" customWidth="1"/>
    <col min="16139" max="16139" width="9.5703125" style="25" customWidth="1"/>
    <col min="16140" max="16140" width="11.28515625" style="25" customWidth="1"/>
    <col min="16141" max="16141" width="7.42578125" style="25" customWidth="1"/>
    <col min="16142" max="16145" width="0" style="25" hidden="1" customWidth="1"/>
    <col min="16146" max="16146" width="3.140625" style="25" customWidth="1"/>
    <col min="16147" max="16384" width="0" style="25" hidden="1"/>
  </cols>
  <sheetData>
    <row r="1" spans="2:32" s="25" customFormat="1" ht="26.25" customHeight="1">
      <c r="B1" s="81"/>
      <c r="C1" s="81"/>
      <c r="D1" s="241"/>
      <c r="E1" s="155"/>
      <c r="F1" s="155"/>
      <c r="G1" s="155"/>
      <c r="H1" s="155"/>
      <c r="I1" s="155"/>
      <c r="J1" s="155"/>
      <c r="K1" s="156"/>
      <c r="L1" s="82"/>
      <c r="M1" s="4"/>
      <c r="N1" s="5" t="s">
        <v>0</v>
      </c>
      <c r="O1" s="5" t="s">
        <v>155</v>
      </c>
      <c r="P1" s="6" t="s">
        <v>1</v>
      </c>
      <c r="Q1" s="61" t="s">
        <v>2</v>
      </c>
      <c r="R1" s="7"/>
      <c r="S1" s="6"/>
      <c r="T1" s="6"/>
      <c r="U1" s="6"/>
      <c r="V1" s="6"/>
      <c r="W1" s="6"/>
      <c r="X1" s="6"/>
      <c r="Y1" s="6"/>
      <c r="Z1" s="6"/>
      <c r="AA1" s="6"/>
      <c r="AB1" s="6"/>
      <c r="AC1" s="6"/>
      <c r="AD1" s="6"/>
      <c r="AE1" s="6"/>
      <c r="AF1" s="6"/>
    </row>
    <row r="2" spans="2:32" s="25" customFormat="1" ht="26.25" customHeight="1">
      <c r="B2" s="26"/>
      <c r="C2" s="26"/>
      <c r="D2" s="242"/>
      <c r="E2" s="157"/>
      <c r="F2" s="157"/>
      <c r="G2" s="157"/>
      <c r="H2" s="157"/>
      <c r="I2" s="157"/>
      <c r="J2" s="157"/>
      <c r="K2" s="158"/>
      <c r="L2" s="83"/>
      <c r="M2" s="4"/>
      <c r="N2" s="5" t="s">
        <v>3</v>
      </c>
      <c r="O2" s="5" t="s">
        <v>156</v>
      </c>
      <c r="P2" s="6" t="s">
        <v>4</v>
      </c>
      <c r="Q2" s="6" t="s">
        <v>5</v>
      </c>
      <c r="R2" s="7"/>
      <c r="S2" s="6"/>
      <c r="T2" s="6"/>
      <c r="U2" s="6"/>
      <c r="V2" s="6"/>
      <c r="W2" s="6"/>
      <c r="X2" s="6"/>
      <c r="Y2" s="6"/>
      <c r="Z2" s="6"/>
      <c r="AA2" s="6"/>
      <c r="AB2" s="6"/>
      <c r="AC2" s="6"/>
      <c r="AD2" s="6"/>
      <c r="AE2" s="6"/>
      <c r="AF2" s="6"/>
    </row>
    <row r="3" spans="2:32" s="25" customFormat="1" ht="26.25" customHeight="1">
      <c r="B3" s="26"/>
      <c r="C3" s="26"/>
      <c r="D3" s="242"/>
      <c r="E3" s="243"/>
      <c r="F3" s="243"/>
      <c r="G3" s="243"/>
      <c r="H3" s="243"/>
      <c r="I3" s="244"/>
      <c r="J3" s="244"/>
      <c r="K3" s="245"/>
      <c r="L3" s="83"/>
      <c r="M3" s="12"/>
      <c r="N3" s="5" t="s">
        <v>6</v>
      </c>
      <c r="O3" s="5" t="s">
        <v>155</v>
      </c>
      <c r="P3" s="6" t="s">
        <v>7</v>
      </c>
      <c r="Q3" s="13" t="s">
        <v>8</v>
      </c>
      <c r="R3" s="7"/>
      <c r="S3" s="6"/>
      <c r="T3" s="6"/>
      <c r="U3" s="6"/>
      <c r="V3" s="6"/>
      <c r="W3" s="6"/>
      <c r="X3" s="6"/>
      <c r="Y3" s="6"/>
      <c r="Z3" s="6"/>
      <c r="AA3" s="6"/>
      <c r="AB3" s="6"/>
      <c r="AC3" s="6"/>
      <c r="AD3" s="6"/>
      <c r="AE3" s="6"/>
      <c r="AF3" s="6"/>
    </row>
    <row r="4" spans="2:32" s="25" customFormat="1" ht="26.25" customHeight="1">
      <c r="B4" s="26"/>
      <c r="C4" s="26"/>
      <c r="D4" s="242"/>
      <c r="E4" s="243"/>
      <c r="F4" s="243"/>
      <c r="G4" s="243"/>
      <c r="H4" s="243"/>
      <c r="I4" s="243"/>
      <c r="J4" s="243"/>
      <c r="K4" s="246"/>
      <c r="L4" s="83"/>
      <c r="M4" s="12"/>
      <c r="N4" s="14" t="s">
        <v>9</v>
      </c>
      <c r="O4" s="14"/>
      <c r="P4" s="6" t="s">
        <v>10</v>
      </c>
      <c r="Q4" s="6" t="s">
        <v>11</v>
      </c>
      <c r="R4" s="7"/>
      <c r="S4" s="6"/>
      <c r="T4" s="6"/>
      <c r="U4" s="6"/>
      <c r="V4" s="6"/>
      <c r="W4" s="6"/>
      <c r="X4" s="6"/>
      <c r="Y4" s="6"/>
      <c r="Z4" s="6"/>
      <c r="AA4" s="6"/>
      <c r="AB4" s="6"/>
      <c r="AC4" s="6"/>
      <c r="AD4" s="6"/>
      <c r="AE4" s="6"/>
      <c r="AF4" s="6"/>
    </row>
    <row r="5" spans="2:32" s="25" customFormat="1" ht="26.25" customHeight="1" thickBot="1">
      <c r="B5" s="26"/>
      <c r="C5" s="29"/>
      <c r="D5" s="84"/>
      <c r="E5" s="84"/>
      <c r="F5" s="84"/>
      <c r="G5" s="84"/>
      <c r="H5" s="84"/>
      <c r="I5" s="84"/>
      <c r="J5" s="84"/>
      <c r="K5" s="85"/>
      <c r="L5" s="83"/>
      <c r="M5" s="12"/>
      <c r="N5" s="14" t="s">
        <v>12</v>
      </c>
      <c r="O5" s="14"/>
      <c r="P5" s="6" t="s">
        <v>13</v>
      </c>
      <c r="Q5" s="61" t="s">
        <v>14</v>
      </c>
      <c r="R5" s="7"/>
      <c r="S5" s="6"/>
      <c r="T5" s="6"/>
      <c r="U5" s="6"/>
      <c r="V5" s="6"/>
      <c r="W5" s="6"/>
      <c r="X5" s="6"/>
      <c r="Y5" s="6"/>
      <c r="Z5" s="6"/>
      <c r="AA5" s="6"/>
      <c r="AB5" s="6"/>
      <c r="AC5" s="6"/>
      <c r="AD5" s="6"/>
      <c r="AE5" s="6"/>
      <c r="AF5" s="6"/>
    </row>
    <row r="6" spans="2:32" s="25" customFormat="1" ht="37.5" customHeight="1" thickBot="1">
      <c r="B6" s="26"/>
      <c r="C6" s="134" t="s">
        <v>15</v>
      </c>
      <c r="D6" s="135"/>
      <c r="E6" s="136" t="s">
        <v>188</v>
      </c>
      <c r="F6" s="137"/>
      <c r="G6" s="97" t="s">
        <v>16</v>
      </c>
      <c r="H6" s="98">
        <v>4</v>
      </c>
      <c r="I6" s="97" t="s">
        <v>17</v>
      </c>
      <c r="J6" s="138">
        <v>42551</v>
      </c>
      <c r="K6" s="139"/>
      <c r="L6" s="83"/>
      <c r="M6" s="12"/>
      <c r="N6" s="14" t="s">
        <v>154</v>
      </c>
      <c r="O6" s="14"/>
      <c r="P6" s="19" t="s">
        <v>18</v>
      </c>
      <c r="Q6" s="6" t="s">
        <v>19</v>
      </c>
      <c r="R6" s="7"/>
      <c r="S6" s="6"/>
      <c r="T6" s="6"/>
      <c r="U6" s="6"/>
      <c r="V6" s="6"/>
      <c r="W6" s="6"/>
      <c r="X6" s="6"/>
      <c r="Y6" s="6"/>
      <c r="Z6" s="6"/>
      <c r="AA6" s="6"/>
      <c r="AB6" s="6"/>
      <c r="AC6" s="6"/>
      <c r="AD6" s="6"/>
      <c r="AE6" s="6"/>
      <c r="AF6" s="6"/>
    </row>
    <row r="7" spans="2:32" s="25" customFormat="1" ht="37.5" customHeight="1">
      <c r="B7" s="29"/>
      <c r="C7" s="84"/>
      <c r="D7" s="84"/>
      <c r="E7" s="84"/>
      <c r="F7" s="84"/>
      <c r="G7" s="84"/>
      <c r="H7" s="84"/>
      <c r="I7" s="84"/>
      <c r="J7" s="84"/>
      <c r="K7" s="84"/>
      <c r="L7" s="85"/>
      <c r="M7" s="12"/>
      <c r="N7" s="5" t="s">
        <v>20</v>
      </c>
      <c r="O7" s="5"/>
      <c r="P7" s="6" t="s">
        <v>21</v>
      </c>
      <c r="Q7" s="6" t="s">
        <v>22</v>
      </c>
      <c r="R7" s="7"/>
      <c r="S7" s="6"/>
      <c r="T7" s="6"/>
      <c r="U7" s="6"/>
      <c r="V7" s="6"/>
      <c r="W7" s="6"/>
      <c r="X7" s="6"/>
      <c r="Y7" s="6"/>
      <c r="Z7" s="6"/>
      <c r="AA7" s="6"/>
      <c r="AB7" s="6"/>
      <c r="AC7" s="6"/>
      <c r="AD7" s="6"/>
      <c r="AE7" s="6"/>
      <c r="AF7" s="6"/>
    </row>
    <row r="8" spans="2:32" s="25" customFormat="1" ht="37.5" customHeight="1">
      <c r="B8" s="140" t="s">
        <v>23</v>
      </c>
      <c r="C8" s="141"/>
      <c r="D8" s="141"/>
      <c r="E8" s="141"/>
      <c r="F8" s="141"/>
      <c r="G8" s="141"/>
      <c r="H8" s="141"/>
      <c r="I8" s="141"/>
      <c r="J8" s="141"/>
      <c r="K8" s="141"/>
      <c r="L8" s="142"/>
      <c r="M8" s="12"/>
      <c r="N8" s="5" t="s">
        <v>24</v>
      </c>
      <c r="O8" s="5"/>
      <c r="P8" s="6" t="s">
        <v>25</v>
      </c>
      <c r="Q8" s="6" t="s">
        <v>26</v>
      </c>
      <c r="R8" s="7"/>
      <c r="S8" s="6"/>
      <c r="T8" s="6"/>
      <c r="U8" s="6"/>
      <c r="V8" s="6"/>
      <c r="W8" s="6"/>
      <c r="X8" s="6"/>
      <c r="Y8" s="6"/>
      <c r="Z8" s="6"/>
      <c r="AA8" s="6"/>
      <c r="AB8" s="6"/>
      <c r="AC8" s="6"/>
      <c r="AD8" s="6"/>
      <c r="AE8" s="6"/>
      <c r="AF8" s="6"/>
    </row>
    <row r="9" spans="2:32" s="25" customFormat="1" ht="37.5" customHeight="1">
      <c r="B9" s="143"/>
      <c r="C9" s="144" t="s">
        <v>161</v>
      </c>
      <c r="D9" s="144"/>
      <c r="E9" s="145" t="s">
        <v>203</v>
      </c>
      <c r="F9" s="145"/>
      <c r="G9" s="145"/>
      <c r="H9" s="145"/>
      <c r="I9" s="145"/>
      <c r="J9" s="20" t="s">
        <v>162</v>
      </c>
      <c r="K9" s="146" t="s">
        <v>181</v>
      </c>
      <c r="L9" s="146"/>
      <c r="M9" s="62"/>
      <c r="N9" s="5" t="s">
        <v>28</v>
      </c>
      <c r="O9" s="5"/>
      <c r="P9" s="6" t="s">
        <v>29</v>
      </c>
      <c r="Q9" s="63"/>
      <c r="R9" s="7"/>
      <c r="S9" s="6"/>
      <c r="T9" s="6"/>
      <c r="U9" s="6"/>
      <c r="V9" s="6"/>
      <c r="W9" s="6"/>
      <c r="X9" s="6"/>
      <c r="Y9" s="6"/>
      <c r="Z9" s="6"/>
      <c r="AA9" s="6"/>
      <c r="AB9" s="6"/>
      <c r="AC9" s="6"/>
      <c r="AD9" s="6"/>
      <c r="AE9" s="6"/>
      <c r="AF9" s="6"/>
    </row>
    <row r="10" spans="2:32" s="25" customFormat="1" ht="37.5" customHeight="1">
      <c r="B10" s="143"/>
      <c r="C10" s="147" t="s">
        <v>163</v>
      </c>
      <c r="D10" s="147"/>
      <c r="E10" s="148">
        <v>40679</v>
      </c>
      <c r="F10" s="149"/>
      <c r="G10" s="149"/>
      <c r="H10" s="149"/>
      <c r="I10" s="149"/>
      <c r="J10" s="149"/>
      <c r="K10" s="20" t="s">
        <v>164</v>
      </c>
      <c r="L10" s="127">
        <v>1</v>
      </c>
      <c r="M10" s="62"/>
      <c r="N10" s="5" t="s">
        <v>30</v>
      </c>
      <c r="O10" s="5"/>
      <c r="P10" s="6" t="s">
        <v>31</v>
      </c>
      <c r="Q10" s="22"/>
      <c r="R10" s="23"/>
      <c r="S10" s="6"/>
      <c r="T10" s="6"/>
      <c r="U10" s="6"/>
      <c r="V10" s="6"/>
      <c r="W10" s="6"/>
      <c r="X10" s="6"/>
      <c r="Y10" s="6"/>
      <c r="Z10" s="6"/>
      <c r="AA10" s="6"/>
      <c r="AB10" s="6"/>
      <c r="AC10" s="6"/>
      <c r="AD10" s="6"/>
      <c r="AE10" s="6"/>
      <c r="AF10" s="6"/>
    </row>
    <row r="11" spans="2:32" s="25" customFormat="1" ht="37.5" customHeight="1">
      <c r="B11" s="143"/>
      <c r="C11" s="150" t="s">
        <v>165</v>
      </c>
      <c r="D11" s="150"/>
      <c r="E11" s="150"/>
      <c r="F11" s="146" t="s">
        <v>154</v>
      </c>
      <c r="G11" s="151"/>
      <c r="H11" s="151"/>
      <c r="I11" s="151"/>
      <c r="J11" s="151"/>
      <c r="K11" s="151"/>
      <c r="L11" s="151"/>
      <c r="M11" s="62"/>
      <c r="N11" s="5" t="s">
        <v>32</v>
      </c>
      <c r="O11" s="5"/>
      <c r="P11" s="6" t="s">
        <v>33</v>
      </c>
      <c r="Q11" s="22"/>
      <c r="R11" s="23"/>
      <c r="S11" s="6"/>
      <c r="T11" s="6"/>
      <c r="U11" s="6"/>
      <c r="V11" s="6"/>
      <c r="W11" s="6"/>
      <c r="X11" s="6"/>
      <c r="Y11" s="6"/>
      <c r="Z11" s="6"/>
      <c r="AA11" s="6"/>
      <c r="AB11" s="6"/>
      <c r="AC11" s="6"/>
      <c r="AD11" s="6"/>
      <c r="AE11" s="6"/>
      <c r="AF11" s="6"/>
    </row>
    <row r="12" spans="2:32" s="25" customFormat="1" ht="37.5" customHeight="1">
      <c r="B12" s="143"/>
      <c r="C12" s="150" t="s">
        <v>166</v>
      </c>
      <c r="D12" s="150"/>
      <c r="E12" s="145" t="s">
        <v>154</v>
      </c>
      <c r="F12" s="145"/>
      <c r="G12" s="145"/>
      <c r="H12" s="145"/>
      <c r="I12" s="20" t="s">
        <v>167</v>
      </c>
      <c r="J12" s="145" t="s">
        <v>156</v>
      </c>
      <c r="K12" s="151"/>
      <c r="L12" s="151"/>
      <c r="M12" s="62"/>
      <c r="N12" s="5" t="s">
        <v>34</v>
      </c>
      <c r="O12" s="13"/>
      <c r="P12" s="13"/>
      <c r="Q12" s="13"/>
      <c r="R12" s="24"/>
      <c r="S12" s="6"/>
      <c r="T12" s="6"/>
      <c r="U12" s="6"/>
      <c r="V12" s="6"/>
      <c r="W12" s="6"/>
      <c r="X12" s="6"/>
      <c r="Y12" s="6"/>
      <c r="Z12" s="6"/>
      <c r="AA12" s="6"/>
      <c r="AB12" s="6"/>
      <c r="AC12" s="6"/>
      <c r="AD12" s="6"/>
      <c r="AE12" s="6"/>
      <c r="AF12" s="6"/>
    </row>
    <row r="13" spans="2:32" s="25" customFormat="1" ht="37.5" customHeight="1">
      <c r="B13" s="143"/>
      <c r="C13" s="152" t="s">
        <v>152</v>
      </c>
      <c r="D13" s="150"/>
      <c r="E13" s="168" t="s">
        <v>69</v>
      </c>
      <c r="F13" s="168"/>
      <c r="G13" s="168"/>
      <c r="H13" s="168"/>
      <c r="I13" s="168"/>
      <c r="J13" s="168"/>
      <c r="K13" s="168"/>
      <c r="L13" s="168"/>
      <c r="M13" s="62"/>
      <c r="N13" s="5" t="s">
        <v>35</v>
      </c>
      <c r="O13" s="13"/>
      <c r="P13" s="13"/>
      <c r="Q13" s="13"/>
      <c r="R13" s="24"/>
      <c r="S13" s="6"/>
      <c r="T13" s="6"/>
      <c r="U13" s="6"/>
      <c r="V13" s="6"/>
      <c r="W13" s="6"/>
      <c r="X13" s="6"/>
      <c r="Y13" s="6"/>
      <c r="Z13" s="6"/>
      <c r="AA13" s="6"/>
      <c r="AB13" s="6"/>
      <c r="AC13" s="6"/>
      <c r="AD13" s="6"/>
      <c r="AE13" s="6"/>
      <c r="AF13" s="6"/>
    </row>
    <row r="14" spans="2:32" s="25" customFormat="1" ht="37.5" customHeight="1">
      <c r="B14" s="232"/>
      <c r="C14" s="232"/>
      <c r="D14" s="232"/>
      <c r="E14" s="232"/>
      <c r="F14" s="232"/>
      <c r="G14" s="232"/>
      <c r="H14" s="232"/>
      <c r="I14" s="232"/>
      <c r="J14" s="232"/>
      <c r="K14" s="232"/>
      <c r="L14" s="232"/>
      <c r="M14" s="62"/>
      <c r="N14" s="5" t="s">
        <v>36</v>
      </c>
      <c r="O14" s="13"/>
      <c r="P14" s="13"/>
      <c r="Q14" s="13"/>
      <c r="R14" s="24"/>
      <c r="U14" s="6"/>
      <c r="V14" s="6"/>
      <c r="W14" s="6"/>
      <c r="X14" s="6"/>
      <c r="Y14" s="6"/>
      <c r="Z14" s="6"/>
      <c r="AA14" s="6"/>
      <c r="AB14" s="6"/>
      <c r="AC14" s="6"/>
      <c r="AD14" s="6"/>
      <c r="AE14" s="6"/>
      <c r="AF14" s="6"/>
    </row>
    <row r="15" spans="2:32" s="25" customFormat="1" ht="37.5" customHeight="1">
      <c r="B15" s="164" t="s">
        <v>37</v>
      </c>
      <c r="C15" s="165"/>
      <c r="D15" s="165"/>
      <c r="E15" s="165"/>
      <c r="F15" s="165"/>
      <c r="G15" s="165"/>
      <c r="H15" s="165"/>
      <c r="I15" s="165"/>
      <c r="J15" s="165"/>
      <c r="K15" s="165"/>
      <c r="L15" s="166"/>
      <c r="M15" s="62"/>
      <c r="N15" s="5" t="s">
        <v>38</v>
      </c>
      <c r="O15" s="5"/>
      <c r="P15" s="6"/>
      <c r="Q15" s="22"/>
      <c r="R15" s="23"/>
      <c r="U15" s="6"/>
      <c r="V15" s="6"/>
      <c r="W15" s="6"/>
      <c r="X15" s="6"/>
      <c r="Y15" s="6"/>
      <c r="Z15" s="6"/>
      <c r="AA15" s="6"/>
      <c r="AB15" s="6"/>
      <c r="AC15" s="6"/>
      <c r="AD15" s="6"/>
      <c r="AE15" s="6"/>
      <c r="AF15" s="6"/>
    </row>
    <row r="16" spans="2:32" s="25" customFormat="1" ht="37.5" customHeight="1">
      <c r="B16" s="26"/>
      <c r="C16" s="147" t="s">
        <v>168</v>
      </c>
      <c r="D16" s="147"/>
      <c r="E16" s="167" t="s">
        <v>204</v>
      </c>
      <c r="F16" s="167"/>
      <c r="G16" s="167"/>
      <c r="H16" s="167"/>
      <c r="I16" s="167"/>
      <c r="J16" s="167"/>
      <c r="K16" s="167"/>
      <c r="L16" s="167"/>
      <c r="M16" s="64"/>
      <c r="N16" s="13"/>
      <c r="O16" s="5"/>
      <c r="P16" s="13"/>
      <c r="Q16" s="22"/>
      <c r="R16" s="23"/>
      <c r="U16" s="6"/>
      <c r="V16" s="6"/>
      <c r="W16" s="6"/>
      <c r="X16" s="6"/>
      <c r="Y16" s="6"/>
      <c r="Z16" s="6"/>
      <c r="AA16" s="6"/>
      <c r="AB16" s="6"/>
      <c r="AC16" s="6"/>
      <c r="AD16" s="6"/>
      <c r="AE16" s="6"/>
      <c r="AF16" s="6"/>
    </row>
    <row r="17" spans="1:32" ht="37.5" customHeight="1">
      <c r="A17" s="25"/>
      <c r="B17" s="26"/>
      <c r="C17" s="147" t="s">
        <v>169</v>
      </c>
      <c r="D17" s="147"/>
      <c r="E17" s="167" t="s">
        <v>205</v>
      </c>
      <c r="F17" s="167"/>
      <c r="G17" s="167"/>
      <c r="H17" s="167"/>
      <c r="I17" s="167"/>
      <c r="J17" s="167"/>
      <c r="K17" s="167"/>
      <c r="L17" s="167"/>
      <c r="M17" s="64"/>
      <c r="N17" s="9"/>
      <c r="O17" s="27"/>
      <c r="P17" s="28"/>
      <c r="Q17" s="6"/>
      <c r="R17" s="7"/>
      <c r="S17" s="6"/>
      <c r="T17" s="6"/>
      <c r="U17" s="6"/>
      <c r="V17" s="6"/>
      <c r="W17" s="6"/>
      <c r="X17" s="6"/>
      <c r="Y17" s="6"/>
      <c r="Z17" s="6"/>
      <c r="AA17" s="6"/>
      <c r="AB17" s="6"/>
      <c r="AC17" s="6"/>
      <c r="AD17" s="6"/>
      <c r="AE17" s="6"/>
      <c r="AF17" s="6"/>
    </row>
    <row r="18" spans="1:32" ht="37.5" customHeight="1">
      <c r="A18" s="25"/>
      <c r="B18" s="26"/>
      <c r="C18" s="147" t="s">
        <v>170</v>
      </c>
      <c r="D18" s="147"/>
      <c r="E18" s="167" t="s">
        <v>206</v>
      </c>
      <c r="F18" s="167"/>
      <c r="G18" s="167"/>
      <c r="H18" s="167"/>
      <c r="I18" s="167"/>
      <c r="J18" s="167"/>
      <c r="K18" s="167"/>
      <c r="L18" s="167"/>
      <c r="M18" s="62"/>
      <c r="N18" s="9"/>
      <c r="O18" s="27"/>
      <c r="P18" s="28"/>
      <c r="Q18" s="25"/>
      <c r="S18" s="6"/>
      <c r="T18" s="6"/>
      <c r="U18" s="6"/>
      <c r="V18" s="6"/>
      <c r="W18" s="6"/>
      <c r="X18" s="6"/>
      <c r="Y18" s="6"/>
      <c r="Z18" s="6"/>
      <c r="AA18" s="6"/>
      <c r="AB18" s="6"/>
      <c r="AC18" s="6"/>
      <c r="AD18" s="6"/>
      <c r="AE18" s="6"/>
      <c r="AF18" s="6"/>
    </row>
    <row r="19" spans="1:32" ht="37.5" customHeight="1">
      <c r="A19" s="25"/>
      <c r="B19" s="29"/>
      <c r="C19" s="150" t="s">
        <v>171</v>
      </c>
      <c r="D19" s="150"/>
      <c r="E19" s="168" t="s">
        <v>138</v>
      </c>
      <c r="F19" s="168"/>
      <c r="G19" s="168"/>
      <c r="H19" s="168"/>
      <c r="I19" s="168"/>
      <c r="J19" s="168"/>
      <c r="K19" s="168"/>
      <c r="L19" s="168"/>
      <c r="M19" s="65"/>
      <c r="N19" s="9"/>
      <c r="O19" s="27"/>
      <c r="P19" s="28"/>
      <c r="Q19" s="25"/>
      <c r="U19" s="6"/>
      <c r="V19" s="6"/>
      <c r="W19" s="6"/>
      <c r="X19" s="6"/>
      <c r="Y19" s="6"/>
      <c r="Z19" s="6"/>
      <c r="AA19" s="6"/>
      <c r="AB19" s="6"/>
      <c r="AC19" s="6"/>
      <c r="AD19" s="6"/>
      <c r="AE19" s="6"/>
      <c r="AF19" s="6"/>
    </row>
    <row r="20" spans="1:32" ht="37.5" customHeight="1">
      <c r="A20" s="25"/>
      <c r="B20" s="232"/>
      <c r="C20" s="232"/>
      <c r="D20" s="232"/>
      <c r="E20" s="232"/>
      <c r="F20" s="232"/>
      <c r="G20" s="232"/>
      <c r="H20" s="232"/>
      <c r="I20" s="232"/>
      <c r="J20" s="232"/>
      <c r="K20" s="232"/>
      <c r="L20" s="232"/>
      <c r="M20" s="62"/>
      <c r="N20" s="9"/>
      <c r="O20" s="5"/>
      <c r="P20" s="28"/>
      <c r="Q20" s="6"/>
      <c r="R20" s="7"/>
      <c r="S20" s="6"/>
      <c r="T20" s="6"/>
      <c r="U20" s="6"/>
      <c r="V20" s="6"/>
      <c r="W20" s="6"/>
      <c r="X20" s="6"/>
      <c r="Y20" s="6"/>
      <c r="Z20" s="6"/>
      <c r="AA20" s="6"/>
      <c r="AB20" s="6"/>
      <c r="AC20" s="6"/>
      <c r="AD20" s="6"/>
      <c r="AE20" s="6"/>
      <c r="AF20" s="6"/>
    </row>
    <row r="21" spans="1:32" ht="37.5" customHeight="1">
      <c r="A21" s="25"/>
      <c r="B21" s="164" t="s">
        <v>40</v>
      </c>
      <c r="C21" s="165"/>
      <c r="D21" s="165"/>
      <c r="E21" s="165"/>
      <c r="F21" s="165"/>
      <c r="G21" s="165"/>
      <c r="H21" s="165"/>
      <c r="I21" s="165"/>
      <c r="J21" s="165"/>
      <c r="K21" s="165"/>
      <c r="L21" s="166"/>
      <c r="M21" s="62"/>
      <c r="N21" s="9"/>
      <c r="O21" s="5"/>
      <c r="P21" s="28"/>
      <c r="Q21" s="6"/>
      <c r="R21" s="7"/>
      <c r="S21" s="6"/>
      <c r="T21" s="6"/>
      <c r="U21" s="6"/>
      <c r="V21" s="6"/>
      <c r="W21" s="6"/>
      <c r="X21" s="6"/>
      <c r="Y21" s="6"/>
      <c r="Z21" s="6"/>
      <c r="AA21" s="6"/>
      <c r="AB21" s="6"/>
      <c r="AC21" s="6"/>
      <c r="AD21" s="6"/>
      <c r="AE21" s="6"/>
      <c r="AF21" s="6"/>
    </row>
    <row r="22" spans="1:32" ht="37.5" customHeight="1">
      <c r="A22" s="25"/>
      <c r="B22" s="26"/>
      <c r="C22" s="150" t="s">
        <v>172</v>
      </c>
      <c r="D22" s="150"/>
      <c r="E22" s="168" t="s">
        <v>207</v>
      </c>
      <c r="F22" s="168"/>
      <c r="G22" s="168"/>
      <c r="H22" s="168"/>
      <c r="I22" s="168"/>
      <c r="J22" s="168"/>
      <c r="K22" s="168"/>
      <c r="L22" s="168"/>
      <c r="M22" s="66"/>
      <c r="N22" s="67"/>
      <c r="O22" s="67"/>
      <c r="P22" s="67"/>
      <c r="Q22" s="67"/>
      <c r="R22" s="68"/>
      <c r="S22" s="30"/>
    </row>
    <row r="23" spans="1:32" ht="37.5" customHeight="1">
      <c r="A23" s="25"/>
      <c r="B23" s="26"/>
      <c r="C23" s="150"/>
      <c r="D23" s="150"/>
      <c r="E23" s="168"/>
      <c r="F23" s="168"/>
      <c r="G23" s="168"/>
      <c r="H23" s="168"/>
      <c r="I23" s="168"/>
      <c r="J23" s="168"/>
      <c r="K23" s="168"/>
      <c r="L23" s="168"/>
      <c r="M23" s="62"/>
      <c r="N23" s="67"/>
      <c r="O23" s="67"/>
      <c r="P23" s="67"/>
      <c r="Q23" s="67"/>
      <c r="R23" s="68"/>
      <c r="S23" s="30"/>
    </row>
    <row r="24" spans="1:32" ht="37.5" customHeight="1">
      <c r="A24" s="25"/>
      <c r="B24" s="26"/>
      <c r="C24" s="150"/>
      <c r="D24" s="150"/>
      <c r="E24" s="168"/>
      <c r="F24" s="168"/>
      <c r="G24" s="168"/>
      <c r="H24" s="168"/>
      <c r="I24" s="168"/>
      <c r="J24" s="168"/>
      <c r="K24" s="168"/>
      <c r="L24" s="168"/>
      <c r="M24" s="64"/>
      <c r="N24" s="67"/>
      <c r="O24" s="67"/>
      <c r="P24" s="67"/>
      <c r="Q24" s="67"/>
      <c r="R24" s="68"/>
      <c r="S24" s="30"/>
    </row>
    <row r="25" spans="1:32" ht="37.5" customHeight="1">
      <c r="A25" s="25"/>
      <c r="B25" s="26"/>
      <c r="C25" s="169" t="s">
        <v>173</v>
      </c>
      <c r="D25" s="170"/>
      <c r="E25" s="145" t="s">
        <v>44</v>
      </c>
      <c r="F25" s="145"/>
      <c r="G25" s="145"/>
      <c r="H25" s="145"/>
      <c r="I25" s="145"/>
      <c r="J25" s="145"/>
      <c r="K25" s="145"/>
      <c r="L25" s="145"/>
      <c r="M25" s="64"/>
      <c r="N25" s="67"/>
      <c r="O25" s="69" t="s">
        <v>41</v>
      </c>
      <c r="P25" s="67"/>
      <c r="Q25" s="67"/>
      <c r="R25" s="68"/>
      <c r="S25" s="30"/>
    </row>
    <row r="26" spans="1:32" ht="9.75" customHeight="1">
      <c r="A26" s="25"/>
      <c r="B26" s="26"/>
      <c r="C26" s="171"/>
      <c r="D26" s="172"/>
      <c r="E26" s="145"/>
      <c r="F26" s="145"/>
      <c r="G26" s="145"/>
      <c r="H26" s="145"/>
      <c r="I26" s="145"/>
      <c r="J26" s="145"/>
      <c r="K26" s="145"/>
      <c r="L26" s="145"/>
      <c r="M26" s="64"/>
      <c r="N26" s="67"/>
      <c r="O26" s="69" t="s">
        <v>42</v>
      </c>
      <c r="P26" s="67"/>
      <c r="Q26" s="67"/>
      <c r="R26" s="68"/>
      <c r="S26" s="30"/>
    </row>
    <row r="27" spans="1:32" ht="37.5" customHeight="1">
      <c r="A27" s="25"/>
      <c r="B27" s="29"/>
      <c r="C27" s="144" t="s">
        <v>174</v>
      </c>
      <c r="D27" s="144"/>
      <c r="E27" s="145" t="s">
        <v>45</v>
      </c>
      <c r="F27" s="145"/>
      <c r="G27" s="145"/>
      <c r="H27" s="145"/>
      <c r="I27" s="145"/>
      <c r="J27" s="145"/>
      <c r="K27" s="145"/>
      <c r="L27" s="145"/>
      <c r="M27" s="12"/>
      <c r="N27" s="31" t="s">
        <v>45</v>
      </c>
      <c r="O27" s="30"/>
      <c r="P27" s="30"/>
      <c r="Q27" s="30"/>
      <c r="R27" s="12"/>
      <c r="S27" s="30"/>
    </row>
    <row r="28" spans="1:32" ht="37.5" customHeight="1">
      <c r="A28" s="25"/>
      <c r="B28" s="164" t="s">
        <v>46</v>
      </c>
      <c r="C28" s="165"/>
      <c r="D28" s="165"/>
      <c r="E28" s="165"/>
      <c r="F28" s="165"/>
      <c r="G28" s="178"/>
      <c r="H28" s="178"/>
      <c r="I28" s="178"/>
      <c r="J28" s="178"/>
      <c r="K28" s="178"/>
      <c r="L28" s="179"/>
      <c r="M28" s="62"/>
      <c r="N28" s="70"/>
      <c r="O28" s="70"/>
      <c r="P28" s="70"/>
      <c r="Q28" s="70"/>
      <c r="R28" s="62"/>
      <c r="S28" s="30"/>
    </row>
    <row r="29" spans="1:32" ht="37.5" customHeight="1">
      <c r="A29" s="25"/>
      <c r="B29" s="26"/>
      <c r="C29" s="147" t="s">
        <v>175</v>
      </c>
      <c r="D29" s="147"/>
      <c r="E29" s="206" t="s">
        <v>47</v>
      </c>
      <c r="F29" s="207"/>
      <c r="G29" s="233" t="s">
        <v>139</v>
      </c>
      <c r="H29" s="234"/>
      <c r="I29" s="234"/>
      <c r="J29" s="234"/>
      <c r="K29" s="234"/>
      <c r="L29" s="235"/>
      <c r="M29" s="62"/>
      <c r="N29" s="71" t="s">
        <v>140</v>
      </c>
      <c r="O29" s="72"/>
      <c r="P29" s="25"/>
      <c r="Q29" s="72"/>
      <c r="R29" s="73"/>
      <c r="S29" s="30"/>
    </row>
    <row r="30" spans="1:32" ht="37.5" customHeight="1">
      <c r="A30" s="25"/>
      <c r="B30" s="26"/>
      <c r="C30" s="147"/>
      <c r="D30" s="147"/>
      <c r="E30" s="236" t="s">
        <v>48</v>
      </c>
      <c r="F30" s="237"/>
      <c r="G30" s="238" t="s">
        <v>208</v>
      </c>
      <c r="H30" s="239"/>
      <c r="I30" s="239"/>
      <c r="J30" s="239"/>
      <c r="K30" s="239"/>
      <c r="L30" s="240"/>
      <c r="M30" s="66"/>
      <c r="N30" s="74" t="s">
        <v>149</v>
      </c>
      <c r="O30" s="75"/>
      <c r="P30" s="25"/>
      <c r="Q30" s="75"/>
      <c r="R30" s="73"/>
      <c r="S30" s="30"/>
    </row>
    <row r="31" spans="1:32" ht="37.5" customHeight="1">
      <c r="B31" s="26"/>
      <c r="C31" s="150" t="s">
        <v>176</v>
      </c>
      <c r="D31" s="150"/>
      <c r="E31" s="145" t="s">
        <v>140</v>
      </c>
      <c r="F31" s="145"/>
      <c r="G31" s="145"/>
      <c r="H31" s="150" t="s">
        <v>177</v>
      </c>
      <c r="I31" s="150"/>
      <c r="J31" s="145" t="s">
        <v>140</v>
      </c>
      <c r="K31" s="145"/>
      <c r="L31" s="145"/>
      <c r="M31" s="64"/>
      <c r="N31" s="76" t="s">
        <v>157</v>
      </c>
      <c r="O31" s="77"/>
      <c r="P31" s="71"/>
      <c r="Q31" s="77"/>
      <c r="R31" s="78"/>
      <c r="S31" s="30"/>
    </row>
    <row r="32" spans="1:32" ht="37.5" customHeight="1">
      <c r="B32" s="29"/>
      <c r="C32" s="180" t="s">
        <v>182</v>
      </c>
      <c r="D32" s="190"/>
      <c r="E32" s="145" t="s">
        <v>141</v>
      </c>
      <c r="F32" s="145"/>
      <c r="G32" s="145"/>
      <c r="H32" s="145"/>
      <c r="I32" s="145"/>
      <c r="J32" s="32" t="s">
        <v>178</v>
      </c>
      <c r="K32" s="145" t="s">
        <v>49</v>
      </c>
      <c r="L32" s="145"/>
      <c r="M32" s="64"/>
      <c r="N32" s="76" t="s">
        <v>158</v>
      </c>
      <c r="O32" s="76"/>
      <c r="P32" s="79"/>
      <c r="Q32" s="76"/>
      <c r="R32" s="80"/>
      <c r="S32" s="30"/>
    </row>
    <row r="33" spans="1:44" ht="37.5" customHeight="1">
      <c r="B33" s="232"/>
      <c r="C33" s="232"/>
      <c r="D33" s="232"/>
      <c r="E33" s="232"/>
      <c r="F33" s="232"/>
      <c r="G33" s="232"/>
      <c r="H33" s="232"/>
      <c r="I33" s="232"/>
      <c r="J33" s="232"/>
      <c r="K33" s="232"/>
      <c r="L33" s="232"/>
      <c r="M33" s="12"/>
      <c r="N33" s="76" t="s">
        <v>159</v>
      </c>
      <c r="O33" s="30"/>
      <c r="P33" s="33"/>
      <c r="Q33" s="25"/>
    </row>
    <row r="34" spans="1:44" ht="37.5" customHeight="1">
      <c r="B34" s="194" t="s">
        <v>50</v>
      </c>
      <c r="C34" s="194"/>
      <c r="D34" s="194"/>
      <c r="E34" s="194"/>
      <c r="F34" s="194"/>
      <c r="G34" s="194"/>
      <c r="H34" s="194"/>
      <c r="I34" s="194"/>
      <c r="J34" s="194"/>
      <c r="K34" s="194"/>
      <c r="L34" s="195"/>
      <c r="N34" s="9"/>
      <c r="O34" s="9"/>
      <c r="P34" s="9"/>
      <c r="Q34" s="9"/>
      <c r="R34" s="1"/>
      <c r="S34" s="9"/>
      <c r="T34" s="9"/>
    </row>
    <row r="35" spans="1:44" ht="87" customHeight="1">
      <c r="L35" s="83"/>
      <c r="N35" s="9"/>
      <c r="O35" s="9"/>
      <c r="P35" s="9"/>
      <c r="Q35" s="9"/>
      <c r="R35" s="1"/>
      <c r="S35" s="9"/>
      <c r="T35" s="9"/>
    </row>
    <row r="36" spans="1:44" ht="147.75" customHeight="1">
      <c r="L36" s="85"/>
      <c r="N36" s="9"/>
      <c r="O36" s="9"/>
      <c r="P36" s="9"/>
      <c r="Q36" s="9"/>
      <c r="R36" s="1"/>
      <c r="S36" s="9"/>
      <c r="T36" s="9"/>
    </row>
    <row r="37" spans="1:44" ht="37.5" customHeight="1">
      <c r="A37" s="35" t="s">
        <v>51</v>
      </c>
      <c r="B37" s="128" t="s">
        <v>52</v>
      </c>
      <c r="C37" s="128" t="s">
        <v>53</v>
      </c>
      <c r="D37" s="128" t="s">
        <v>79</v>
      </c>
      <c r="E37" s="128" t="s">
        <v>55</v>
      </c>
      <c r="F37" s="128" t="s">
        <v>56</v>
      </c>
      <c r="G37" s="128" t="s">
        <v>57</v>
      </c>
      <c r="H37" s="177" t="s">
        <v>58</v>
      </c>
      <c r="I37" s="177"/>
      <c r="J37" s="177" t="s">
        <v>59</v>
      </c>
      <c r="K37" s="177"/>
      <c r="L37" s="177"/>
      <c r="N37" s="25"/>
      <c r="O37" s="25"/>
      <c r="P37" s="25"/>
      <c r="Q37" s="25"/>
    </row>
    <row r="38" spans="1:44" ht="37.5" customHeight="1">
      <c r="A38" s="38">
        <v>1</v>
      </c>
      <c r="B38" s="39">
        <v>40543</v>
      </c>
      <c r="C38" s="88">
        <v>0.8</v>
      </c>
      <c r="D38" s="129"/>
      <c r="E38" s="129">
        <v>120</v>
      </c>
      <c r="F38" s="129">
        <v>170</v>
      </c>
      <c r="G38" s="43">
        <f>IF(AND(ISNUMBER(E38),ISNUMBER(F38)),(E38/F38),E38)</f>
        <v>0.70588235294117652</v>
      </c>
      <c r="H38" s="193"/>
      <c r="I38" s="193"/>
      <c r="J38" s="193"/>
      <c r="K38" s="193"/>
      <c r="L38" s="193"/>
      <c r="N38" s="25"/>
      <c r="O38" s="25"/>
      <c r="P38" s="25"/>
      <c r="Q38" s="25"/>
    </row>
    <row r="39" spans="1:44" ht="112.5" customHeight="1">
      <c r="A39" s="38">
        <v>2</v>
      </c>
      <c r="B39" s="39">
        <v>40908</v>
      </c>
      <c r="C39" s="88">
        <v>0.8</v>
      </c>
      <c r="D39" s="129"/>
      <c r="E39" s="129">
        <v>300</v>
      </c>
      <c r="F39" s="129">
        <v>342</v>
      </c>
      <c r="G39" s="43">
        <f>IF(AND(ISNUMBER(E39),ISNUMBER(F39)),(E39/F39),E39)</f>
        <v>0.8771929824561403</v>
      </c>
      <c r="H39" s="193" t="s">
        <v>142</v>
      </c>
      <c r="I39" s="193"/>
      <c r="J39" s="193" t="s">
        <v>143</v>
      </c>
      <c r="K39" s="193"/>
      <c r="L39" s="193"/>
      <c r="N39" s="25"/>
      <c r="O39" s="25"/>
      <c r="P39" s="25"/>
      <c r="Q39" s="25"/>
    </row>
    <row r="40" spans="1:44" ht="107.25" customHeight="1">
      <c r="A40" s="38">
        <v>3</v>
      </c>
      <c r="B40" s="39">
        <v>41274</v>
      </c>
      <c r="C40" s="88">
        <v>0.8</v>
      </c>
      <c r="D40" s="129"/>
      <c r="E40" s="49">
        <v>125</v>
      </c>
      <c r="F40" s="129">
        <v>149</v>
      </c>
      <c r="G40" s="43">
        <f t="shared" ref="G40:G47" si="0">E40/F40</f>
        <v>0.83892617449664431</v>
      </c>
      <c r="H40" s="193" t="s">
        <v>144</v>
      </c>
      <c r="I40" s="193"/>
      <c r="J40" s="193" t="s">
        <v>145</v>
      </c>
      <c r="K40" s="193"/>
      <c r="L40" s="193"/>
      <c r="N40" s="25"/>
      <c r="O40" s="25"/>
      <c r="P40" s="25"/>
      <c r="Q40" s="25"/>
    </row>
    <row r="41" spans="1:44" ht="140.25" customHeight="1">
      <c r="A41" s="38">
        <v>4</v>
      </c>
      <c r="B41" s="39">
        <v>41485</v>
      </c>
      <c r="C41" s="88">
        <v>0.8</v>
      </c>
      <c r="D41" s="129"/>
      <c r="E41" s="89">
        <v>79</v>
      </c>
      <c r="F41" s="89">
        <v>82</v>
      </c>
      <c r="G41" s="43">
        <f t="shared" si="0"/>
        <v>0.96341463414634143</v>
      </c>
      <c r="H41" s="193" t="s">
        <v>146</v>
      </c>
      <c r="I41" s="193"/>
      <c r="J41" s="193" t="s">
        <v>145</v>
      </c>
      <c r="K41" s="193"/>
      <c r="L41" s="193"/>
      <c r="N41" s="25"/>
      <c r="O41" s="25"/>
      <c r="P41" s="25"/>
      <c r="Q41" s="25"/>
    </row>
    <row r="42" spans="1:44" ht="370.5" customHeight="1">
      <c r="A42" s="38">
        <v>5</v>
      </c>
      <c r="B42" s="39">
        <v>41850</v>
      </c>
      <c r="C42" s="88">
        <v>0.8</v>
      </c>
      <c r="D42" s="129"/>
      <c r="E42" s="89">
        <v>39</v>
      </c>
      <c r="F42" s="89">
        <v>40</v>
      </c>
      <c r="G42" s="43">
        <f t="shared" si="0"/>
        <v>0.97499999999999998</v>
      </c>
      <c r="H42" s="193" t="s">
        <v>202</v>
      </c>
      <c r="I42" s="193"/>
      <c r="J42" s="193" t="s">
        <v>145</v>
      </c>
      <c r="K42" s="193"/>
      <c r="L42" s="193"/>
      <c r="N42" s="25"/>
      <c r="O42" s="25"/>
      <c r="P42" s="25"/>
      <c r="Q42" s="25"/>
    </row>
    <row r="43" spans="1:44" ht="177" customHeight="1">
      <c r="A43" s="46">
        <v>6</v>
      </c>
      <c r="B43" s="39">
        <v>42246</v>
      </c>
      <c r="C43" s="90">
        <v>0.8</v>
      </c>
      <c r="D43" s="129"/>
      <c r="E43" s="89">
        <v>30</v>
      </c>
      <c r="F43" s="89">
        <v>34</v>
      </c>
      <c r="G43" s="43">
        <f t="shared" si="0"/>
        <v>0.88235294117647056</v>
      </c>
      <c r="H43" s="193" t="s">
        <v>147</v>
      </c>
      <c r="I43" s="193"/>
      <c r="J43" s="193" t="s">
        <v>148</v>
      </c>
      <c r="K43" s="193"/>
      <c r="L43" s="193"/>
      <c r="N43" s="25"/>
      <c r="O43" s="25"/>
      <c r="P43" s="25"/>
      <c r="Q43" s="25"/>
    </row>
    <row r="44" spans="1:44" ht="150" customHeight="1">
      <c r="A44" s="46">
        <v>7</v>
      </c>
      <c r="B44" s="39">
        <v>42581</v>
      </c>
      <c r="C44" s="91">
        <v>0.85</v>
      </c>
      <c r="D44" s="129"/>
      <c r="E44" s="89">
        <v>43</v>
      </c>
      <c r="F44" s="48">
        <v>49</v>
      </c>
      <c r="G44" s="43">
        <f t="shared" si="0"/>
        <v>0.87755102040816324</v>
      </c>
      <c r="H44" s="193" t="s">
        <v>195</v>
      </c>
      <c r="I44" s="193"/>
      <c r="J44" s="193" t="s">
        <v>145</v>
      </c>
      <c r="K44" s="193"/>
      <c r="L44" s="193"/>
      <c r="N44" s="25"/>
      <c r="O44" s="25"/>
      <c r="P44" s="25"/>
      <c r="Q44" s="25"/>
    </row>
    <row r="45" spans="1:44" ht="252" customHeight="1">
      <c r="A45" s="107">
        <v>8</v>
      </c>
      <c r="B45" s="108">
        <v>42946</v>
      </c>
      <c r="C45" s="109">
        <v>0.9</v>
      </c>
      <c r="D45" s="130"/>
      <c r="E45" s="110">
        <v>45</v>
      </c>
      <c r="F45" s="111">
        <v>48</v>
      </c>
      <c r="G45" s="112">
        <f t="shared" si="0"/>
        <v>0.9375</v>
      </c>
      <c r="H45" s="227" t="s">
        <v>214</v>
      </c>
      <c r="I45" s="227"/>
      <c r="J45" s="227" t="s">
        <v>145</v>
      </c>
      <c r="K45" s="227"/>
      <c r="L45" s="227"/>
      <c r="N45" s="25"/>
      <c r="O45" s="25"/>
      <c r="P45" s="25"/>
      <c r="Q45" s="25"/>
    </row>
    <row r="46" spans="1:44" ht="121.5" customHeight="1">
      <c r="A46" s="107">
        <v>8</v>
      </c>
      <c r="B46" s="108">
        <v>43311</v>
      </c>
      <c r="C46" s="109">
        <v>0.9</v>
      </c>
      <c r="D46" s="130"/>
      <c r="E46" s="110">
        <v>54</v>
      </c>
      <c r="F46" s="111">
        <v>59</v>
      </c>
      <c r="G46" s="112">
        <f>E46/F46</f>
        <v>0.9152542372881356</v>
      </c>
      <c r="H46" s="227" t="s">
        <v>215</v>
      </c>
      <c r="I46" s="228"/>
      <c r="J46" s="229" t="s">
        <v>145</v>
      </c>
      <c r="K46" s="230"/>
      <c r="L46" s="231"/>
      <c r="M46" s="12"/>
      <c r="N46" s="33"/>
      <c r="O46" s="33"/>
      <c r="P46" s="33"/>
      <c r="Q46" s="33"/>
      <c r="R46" s="12"/>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row>
    <row r="47" spans="1:44" ht="121.5" customHeight="1">
      <c r="A47" s="107">
        <v>9</v>
      </c>
      <c r="B47" s="108">
        <v>43676</v>
      </c>
      <c r="C47" s="109">
        <v>0.9</v>
      </c>
      <c r="D47" s="130"/>
      <c r="E47" s="110">
        <v>62</v>
      </c>
      <c r="F47" s="111">
        <v>68</v>
      </c>
      <c r="G47" s="112">
        <f t="shared" si="0"/>
        <v>0.91176470588235292</v>
      </c>
      <c r="H47" s="227" t="s">
        <v>263</v>
      </c>
      <c r="I47" s="228"/>
      <c r="J47" s="229" t="s">
        <v>264</v>
      </c>
      <c r="K47" s="230"/>
      <c r="L47" s="231"/>
      <c r="M47" s="12"/>
      <c r="N47" s="33"/>
      <c r="O47" s="33"/>
      <c r="P47" s="33"/>
      <c r="Q47" s="33"/>
      <c r="R47" s="12"/>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row>
    <row r="48" spans="1:44" ht="42" customHeight="1">
      <c r="A48" s="221" t="s">
        <v>60</v>
      </c>
      <c r="B48" s="222"/>
      <c r="C48" s="222"/>
      <c r="D48" s="222"/>
      <c r="E48" s="222"/>
      <c r="F48" s="222"/>
      <c r="G48" s="222"/>
      <c r="H48" s="222"/>
      <c r="I48" s="222"/>
      <c r="J48" s="222"/>
      <c r="K48" s="222"/>
      <c r="L48" s="222"/>
      <c r="M48" s="12"/>
      <c r="N48" s="33"/>
      <c r="O48" s="33"/>
      <c r="P48" s="33"/>
      <c r="Q48" s="33"/>
      <c r="R48" s="12"/>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row>
    <row r="49" spans="1:44" s="106" customFormat="1" ht="36" customHeight="1">
      <c r="A49" s="223"/>
      <c r="B49" s="201"/>
      <c r="C49" s="201"/>
      <c r="D49" s="201"/>
      <c r="E49" s="201"/>
      <c r="F49" s="201"/>
      <c r="G49" s="201"/>
      <c r="H49" s="201"/>
      <c r="I49" s="201"/>
      <c r="J49" s="201"/>
      <c r="K49" s="201"/>
      <c r="L49" s="201"/>
      <c r="M49" s="12"/>
      <c r="N49" s="33"/>
      <c r="O49" s="33"/>
      <c r="P49" s="33"/>
      <c r="Q49" s="33"/>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row>
    <row r="50" spans="1:44" s="4" customFormat="1" ht="37.5" hidden="1" customHeight="1">
      <c r="A50" s="224"/>
      <c r="B50" s="225"/>
      <c r="C50" s="225"/>
      <c r="D50" s="225"/>
      <c r="E50" s="225"/>
      <c r="F50" s="225"/>
      <c r="G50" s="225"/>
      <c r="H50" s="225"/>
      <c r="I50" s="225"/>
      <c r="J50" s="225"/>
      <c r="K50" s="225"/>
      <c r="L50" s="226"/>
      <c r="N50" s="25"/>
      <c r="O50" s="25"/>
      <c r="P50" s="25"/>
      <c r="Q50" s="25"/>
    </row>
    <row r="51" spans="1:44" s="4" customFormat="1" ht="33" customHeight="1">
      <c r="B51" s="25"/>
      <c r="C51" s="25"/>
      <c r="D51" s="25"/>
      <c r="E51" s="25"/>
      <c r="F51" s="25"/>
      <c r="G51" s="25"/>
      <c r="H51" s="25"/>
      <c r="I51" s="25"/>
      <c r="J51" s="25"/>
      <c r="K51" s="25"/>
      <c r="L51" s="25"/>
      <c r="N51" s="25"/>
      <c r="O51" s="25"/>
      <c r="P51" s="25"/>
      <c r="Q51" s="25"/>
    </row>
    <row r="52" spans="1:44" s="4" customFormat="1" ht="37.5" customHeight="1">
      <c r="B52" s="25"/>
      <c r="C52" s="25"/>
      <c r="D52" s="25"/>
      <c r="E52" s="25"/>
      <c r="F52" s="25"/>
      <c r="G52" s="25"/>
      <c r="H52" s="25"/>
      <c r="I52" s="25"/>
      <c r="J52" s="25"/>
      <c r="K52" s="25"/>
      <c r="L52" s="25"/>
      <c r="N52" s="25"/>
      <c r="O52" s="25"/>
      <c r="P52" s="25"/>
      <c r="Q52" s="25"/>
    </row>
    <row r="53" spans="1:44" s="4" customFormat="1" ht="37.5" customHeight="1">
      <c r="B53" s="25"/>
      <c r="C53" s="25"/>
      <c r="D53" s="25"/>
      <c r="E53" s="25"/>
      <c r="F53" s="25"/>
      <c r="G53" s="25"/>
      <c r="H53" s="25"/>
      <c r="I53" s="25"/>
      <c r="J53" s="25"/>
      <c r="K53" s="25"/>
      <c r="L53" s="25"/>
      <c r="N53" s="25"/>
      <c r="O53" s="25"/>
      <c r="P53" s="25"/>
      <c r="Q53" s="25"/>
    </row>
    <row r="54" spans="1:44" s="4" customFormat="1" ht="37.5" customHeight="1">
      <c r="B54" s="25"/>
      <c r="C54" s="25"/>
      <c r="D54" s="25"/>
      <c r="E54" s="25"/>
      <c r="F54" s="25"/>
      <c r="G54" s="25"/>
      <c r="H54" s="25"/>
      <c r="I54" s="25"/>
      <c r="J54" s="25"/>
      <c r="K54" s="25"/>
      <c r="L54" s="25"/>
      <c r="N54" s="25"/>
      <c r="O54" s="25"/>
      <c r="P54" s="25"/>
      <c r="Q54" s="25"/>
    </row>
    <row r="55" spans="1:44" s="4" customFormat="1" ht="37.5" customHeight="1">
      <c r="B55" s="25"/>
      <c r="C55" s="25"/>
      <c r="D55" s="25"/>
      <c r="E55" s="25"/>
      <c r="F55" s="25"/>
      <c r="G55" s="25"/>
      <c r="H55" s="25"/>
      <c r="I55" s="25"/>
      <c r="J55" s="25"/>
      <c r="K55" s="25"/>
      <c r="L55" s="25"/>
      <c r="N55" s="25"/>
      <c r="O55" s="25"/>
      <c r="P55" s="25"/>
      <c r="Q55" s="25"/>
    </row>
    <row r="56" spans="1:44" s="4" customFormat="1" ht="37.5" customHeight="1">
      <c r="B56" s="25"/>
      <c r="C56" s="25"/>
      <c r="D56" s="25"/>
      <c r="E56" s="25"/>
      <c r="F56" s="25"/>
      <c r="G56" s="25"/>
      <c r="H56" s="25"/>
      <c r="I56" s="25"/>
      <c r="J56" s="25"/>
      <c r="K56" s="25"/>
      <c r="L56" s="25"/>
      <c r="N56" s="25"/>
      <c r="O56" s="25"/>
      <c r="P56" s="25"/>
      <c r="Q56" s="25"/>
    </row>
    <row r="57" spans="1:44" s="4" customFormat="1" ht="37.5" customHeight="1">
      <c r="B57" s="25"/>
      <c r="C57" s="25"/>
      <c r="D57" s="25"/>
      <c r="E57" s="25"/>
      <c r="F57" s="25"/>
      <c r="G57" s="25"/>
      <c r="H57" s="25"/>
      <c r="I57" s="25"/>
      <c r="J57" s="25"/>
      <c r="K57" s="25"/>
      <c r="L57" s="25"/>
      <c r="N57" s="25"/>
      <c r="O57" s="25"/>
      <c r="P57" s="25"/>
      <c r="Q57" s="25"/>
    </row>
    <row r="58" spans="1:44" s="4" customFormat="1" ht="37.5" customHeight="1">
      <c r="B58" s="25"/>
      <c r="C58" s="25"/>
      <c r="D58" s="25"/>
      <c r="E58" s="25"/>
      <c r="F58" s="25"/>
      <c r="G58" s="25"/>
      <c r="H58" s="25"/>
      <c r="I58" s="25"/>
      <c r="J58" s="25"/>
      <c r="K58" s="25"/>
      <c r="L58" s="25"/>
      <c r="N58" s="25"/>
      <c r="O58" s="25"/>
      <c r="P58" s="25"/>
      <c r="Q58" s="25"/>
    </row>
    <row r="59" spans="1:44" s="4" customFormat="1" ht="37.5" customHeight="1">
      <c r="B59" s="25"/>
      <c r="C59" s="25"/>
      <c r="D59" s="25"/>
      <c r="E59" s="25"/>
      <c r="F59" s="25"/>
      <c r="G59" s="25"/>
      <c r="H59" s="25"/>
      <c r="I59" s="25"/>
      <c r="J59" s="25"/>
      <c r="K59" s="25"/>
      <c r="L59" s="25"/>
      <c r="N59" s="25"/>
      <c r="O59" s="25"/>
      <c r="P59" s="25"/>
      <c r="Q59" s="25"/>
    </row>
    <row r="60" spans="1:44" s="4" customFormat="1" ht="37.5" customHeight="1">
      <c r="B60" s="25"/>
      <c r="C60" s="25"/>
      <c r="D60" s="25"/>
      <c r="E60" s="25"/>
      <c r="F60" s="25"/>
      <c r="G60" s="25"/>
      <c r="H60" s="25"/>
      <c r="I60" s="25"/>
      <c r="J60" s="25"/>
      <c r="K60" s="25"/>
      <c r="L60" s="25"/>
      <c r="N60" s="25"/>
      <c r="O60" s="25"/>
      <c r="P60" s="25"/>
      <c r="Q60" s="25"/>
    </row>
    <row r="61" spans="1:44" s="4" customFormat="1" ht="37.5" customHeight="1">
      <c r="B61" s="25"/>
      <c r="C61" s="25"/>
      <c r="D61" s="25"/>
      <c r="E61" s="25"/>
      <c r="F61" s="25"/>
      <c r="G61" s="25"/>
      <c r="H61" s="25"/>
      <c r="I61" s="25"/>
      <c r="J61" s="25"/>
      <c r="K61" s="25"/>
      <c r="L61" s="25"/>
      <c r="N61" s="25"/>
      <c r="O61" s="25"/>
      <c r="P61" s="25"/>
      <c r="Q61" s="25"/>
    </row>
    <row r="62" spans="1:44" s="4" customFormat="1" ht="37.5" customHeight="1">
      <c r="B62" s="25"/>
      <c r="C62" s="25"/>
      <c r="D62" s="25"/>
      <c r="E62" s="25"/>
      <c r="F62" s="25"/>
      <c r="G62" s="25"/>
      <c r="H62" s="25"/>
      <c r="I62" s="25"/>
      <c r="J62" s="25"/>
      <c r="K62" s="25"/>
      <c r="L62" s="25"/>
      <c r="N62" s="25"/>
      <c r="O62" s="25"/>
      <c r="P62" s="25"/>
      <c r="Q62" s="25"/>
    </row>
    <row r="63" spans="1:44" s="4" customFormat="1" ht="37.5" customHeight="1">
      <c r="B63" s="25"/>
      <c r="C63" s="25"/>
      <c r="D63" s="25"/>
      <c r="E63" s="25"/>
      <c r="F63" s="25"/>
      <c r="G63" s="25"/>
      <c r="H63" s="25"/>
      <c r="I63" s="25"/>
      <c r="J63" s="25"/>
      <c r="K63" s="25"/>
      <c r="L63" s="25"/>
      <c r="N63" s="25"/>
      <c r="O63" s="25"/>
      <c r="P63" s="25"/>
      <c r="Q63" s="25"/>
    </row>
    <row r="64" spans="1:44" s="4" customFormat="1" ht="37.5" customHeight="1">
      <c r="B64" s="25"/>
      <c r="C64" s="25"/>
      <c r="D64" s="25"/>
      <c r="E64" s="25"/>
      <c r="F64" s="25"/>
      <c r="G64" s="25"/>
      <c r="H64" s="25"/>
      <c r="I64" s="25"/>
      <c r="J64" s="25"/>
      <c r="K64" s="25"/>
      <c r="L64" s="25"/>
      <c r="N64" s="25"/>
      <c r="O64" s="25"/>
      <c r="P64" s="25"/>
      <c r="Q64" s="25"/>
    </row>
    <row r="65" spans="2:17" s="4" customFormat="1" ht="37.5" customHeight="1">
      <c r="B65" s="25"/>
      <c r="C65" s="25"/>
      <c r="D65" s="25"/>
      <c r="E65" s="25"/>
      <c r="F65" s="25"/>
      <c r="G65" s="25"/>
      <c r="H65" s="25"/>
      <c r="I65" s="25"/>
      <c r="J65" s="25"/>
      <c r="K65" s="25"/>
      <c r="L65" s="25"/>
      <c r="N65" s="25"/>
      <c r="O65" s="25"/>
      <c r="P65" s="25"/>
      <c r="Q65" s="25"/>
    </row>
    <row r="66" spans="2:17" s="4" customFormat="1" ht="37.5" customHeight="1">
      <c r="B66" s="25"/>
      <c r="C66" s="25"/>
      <c r="D66" s="25"/>
      <c r="E66" s="25"/>
      <c r="F66" s="25"/>
      <c r="G66" s="25"/>
      <c r="H66" s="25"/>
      <c r="I66" s="25"/>
      <c r="J66" s="25"/>
      <c r="K66" s="25"/>
      <c r="L66" s="25"/>
      <c r="N66" s="25"/>
      <c r="O66" s="25"/>
      <c r="P66" s="25"/>
      <c r="Q66" s="25"/>
    </row>
    <row r="67" spans="2:17" s="4" customFormat="1" ht="37.5" customHeight="1">
      <c r="B67" s="25"/>
      <c r="C67" s="25"/>
      <c r="D67" s="25"/>
      <c r="E67" s="25"/>
      <c r="F67" s="25"/>
      <c r="G67" s="25"/>
      <c r="H67" s="25"/>
      <c r="I67" s="25"/>
      <c r="J67" s="25"/>
      <c r="K67" s="25"/>
      <c r="L67" s="25"/>
      <c r="N67" s="25"/>
      <c r="O67" s="25"/>
      <c r="P67" s="25"/>
      <c r="Q67" s="25"/>
    </row>
    <row r="68" spans="2:17" s="4" customFormat="1" ht="37.5" customHeight="1">
      <c r="B68" s="25"/>
      <c r="C68" s="25"/>
      <c r="D68" s="25"/>
      <c r="E68" s="25"/>
      <c r="F68" s="25"/>
      <c r="G68" s="25"/>
      <c r="H68" s="25"/>
      <c r="I68" s="25"/>
      <c r="J68" s="25"/>
      <c r="K68" s="25"/>
      <c r="L68" s="25"/>
      <c r="N68" s="25"/>
      <c r="O68" s="25"/>
      <c r="P68" s="25"/>
      <c r="Q68" s="25"/>
    </row>
    <row r="69" spans="2:17" s="4" customFormat="1" ht="37.5" customHeight="1">
      <c r="B69" s="25"/>
      <c r="C69" s="25"/>
      <c r="D69" s="25"/>
      <c r="E69" s="25"/>
      <c r="F69" s="25"/>
      <c r="G69" s="25"/>
      <c r="H69" s="25"/>
      <c r="I69" s="25"/>
      <c r="J69" s="25"/>
      <c r="K69" s="25"/>
      <c r="L69" s="25"/>
      <c r="N69" s="25"/>
      <c r="O69" s="25"/>
      <c r="P69" s="25"/>
      <c r="Q69" s="25"/>
    </row>
    <row r="70" spans="2:17" s="4" customFormat="1" ht="37.5" customHeight="1">
      <c r="B70" s="25"/>
      <c r="C70" s="25"/>
      <c r="D70" s="25"/>
      <c r="E70" s="25"/>
      <c r="F70" s="25"/>
      <c r="G70" s="25"/>
      <c r="H70" s="25"/>
      <c r="I70" s="25"/>
      <c r="J70" s="25"/>
      <c r="K70" s="25"/>
      <c r="L70" s="25"/>
      <c r="N70" s="25"/>
      <c r="O70" s="25"/>
      <c r="P70" s="25"/>
      <c r="Q70" s="25"/>
    </row>
    <row r="71" spans="2:17" s="4" customFormat="1" ht="37.5" customHeight="1">
      <c r="B71" s="25"/>
      <c r="C71" s="25"/>
      <c r="D71" s="25"/>
      <c r="E71" s="25"/>
      <c r="F71" s="25"/>
      <c r="G71" s="25"/>
      <c r="H71" s="25"/>
      <c r="I71" s="25"/>
      <c r="J71" s="25"/>
      <c r="K71" s="25"/>
      <c r="L71" s="25"/>
      <c r="N71" s="25"/>
      <c r="O71" s="25"/>
      <c r="P71" s="25"/>
      <c r="Q71" s="25"/>
    </row>
    <row r="72" spans="2:17" s="4" customFormat="1" ht="37.5" customHeight="1">
      <c r="B72" s="25"/>
      <c r="C72" s="25"/>
      <c r="D72" s="25"/>
      <c r="E72" s="25"/>
      <c r="F72" s="25"/>
      <c r="G72" s="25"/>
      <c r="H72" s="25"/>
      <c r="I72" s="25"/>
      <c r="J72" s="25"/>
      <c r="K72" s="25"/>
      <c r="L72" s="25"/>
      <c r="N72" s="25"/>
      <c r="O72" s="25"/>
      <c r="P72" s="25"/>
      <c r="Q72" s="25"/>
    </row>
    <row r="73" spans="2:17" s="4" customFormat="1" ht="37.5" customHeight="1">
      <c r="B73" s="25"/>
      <c r="C73" s="25"/>
      <c r="D73" s="25"/>
      <c r="E73" s="25"/>
      <c r="F73" s="25"/>
      <c r="G73" s="25"/>
      <c r="H73" s="25"/>
      <c r="I73" s="25"/>
      <c r="J73" s="25"/>
      <c r="K73" s="25"/>
      <c r="L73" s="25"/>
      <c r="N73" s="25"/>
      <c r="O73" s="25"/>
      <c r="P73" s="25"/>
      <c r="Q73" s="25"/>
    </row>
    <row r="74" spans="2:17" s="4" customFormat="1" ht="37.5" customHeight="1">
      <c r="B74" s="25"/>
      <c r="C74" s="25"/>
      <c r="D74" s="25"/>
      <c r="E74" s="25"/>
      <c r="F74" s="25"/>
      <c r="G74" s="25"/>
      <c r="H74" s="25"/>
      <c r="I74" s="25"/>
      <c r="J74" s="25"/>
      <c r="K74" s="25"/>
      <c r="L74" s="25"/>
      <c r="N74" s="25"/>
      <c r="O74" s="25"/>
      <c r="P74" s="25"/>
      <c r="Q74" s="25"/>
    </row>
    <row r="75" spans="2:17" s="4" customFormat="1" ht="37.5" customHeight="1">
      <c r="B75" s="25"/>
      <c r="C75" s="25"/>
      <c r="D75" s="25"/>
      <c r="E75" s="25"/>
      <c r="F75" s="25"/>
      <c r="G75" s="25"/>
      <c r="H75" s="25"/>
      <c r="I75" s="25"/>
      <c r="J75" s="25"/>
      <c r="K75" s="25"/>
      <c r="L75" s="25"/>
      <c r="N75" s="25"/>
      <c r="O75" s="25"/>
      <c r="P75" s="25"/>
      <c r="Q75" s="25"/>
    </row>
    <row r="76" spans="2:17" s="4" customFormat="1" ht="37.5" customHeight="1">
      <c r="B76" s="25"/>
      <c r="C76" s="25"/>
      <c r="D76" s="25"/>
      <c r="E76" s="25"/>
      <c r="F76" s="25"/>
      <c r="G76" s="25"/>
      <c r="H76" s="25"/>
      <c r="I76" s="25"/>
      <c r="J76" s="25"/>
      <c r="K76" s="25"/>
      <c r="L76" s="25"/>
      <c r="N76" s="25"/>
      <c r="O76" s="25"/>
      <c r="P76" s="25"/>
      <c r="Q76" s="25"/>
    </row>
    <row r="77" spans="2:17" s="4" customFormat="1" ht="37.5" customHeight="1">
      <c r="B77" s="25"/>
      <c r="C77" s="25"/>
      <c r="D77" s="25"/>
      <c r="E77" s="25"/>
      <c r="F77" s="25"/>
      <c r="G77" s="25"/>
      <c r="H77" s="25"/>
      <c r="I77" s="25"/>
      <c r="J77" s="25"/>
      <c r="K77" s="25"/>
      <c r="L77" s="25"/>
      <c r="N77" s="25"/>
      <c r="O77" s="25"/>
      <c r="P77" s="25"/>
      <c r="Q77" s="25"/>
    </row>
    <row r="78" spans="2:17" s="4" customFormat="1" ht="37.5" customHeight="1">
      <c r="B78" s="25"/>
      <c r="C78" s="25"/>
      <c r="D78" s="25"/>
      <c r="E78" s="25"/>
      <c r="F78" s="25"/>
      <c r="G78" s="25"/>
      <c r="H78" s="25"/>
      <c r="I78" s="25"/>
      <c r="J78" s="25"/>
      <c r="K78" s="25"/>
      <c r="L78" s="25"/>
      <c r="N78" s="25"/>
      <c r="O78" s="25"/>
      <c r="P78" s="25"/>
      <c r="Q78" s="25"/>
    </row>
    <row r="79" spans="2:17" s="4" customFormat="1" ht="37.5" customHeight="1">
      <c r="B79" s="25"/>
      <c r="C79" s="25"/>
      <c r="D79" s="25"/>
      <c r="E79" s="25"/>
      <c r="F79" s="25"/>
      <c r="G79" s="25"/>
      <c r="H79" s="25"/>
      <c r="I79" s="25"/>
      <c r="J79" s="25"/>
      <c r="K79" s="25"/>
      <c r="L79" s="25"/>
      <c r="N79" s="25"/>
      <c r="O79" s="25"/>
      <c r="P79" s="25"/>
      <c r="Q79" s="25"/>
    </row>
    <row r="80" spans="2:17" s="4" customFormat="1" ht="37.5" customHeight="1">
      <c r="B80" s="25"/>
      <c r="C80" s="25"/>
      <c r="D80" s="25"/>
      <c r="E80" s="25"/>
      <c r="F80" s="25"/>
      <c r="G80" s="25"/>
      <c r="H80" s="25"/>
      <c r="I80" s="25"/>
      <c r="J80" s="25"/>
      <c r="K80" s="25"/>
      <c r="L80" s="25"/>
      <c r="N80" s="25"/>
      <c r="O80" s="25"/>
      <c r="P80" s="25"/>
      <c r="Q80" s="25"/>
    </row>
    <row r="81" spans="2:17" s="4" customFormat="1" ht="37.5" customHeight="1">
      <c r="B81" s="25"/>
      <c r="C81" s="25"/>
      <c r="D81" s="25"/>
      <c r="E81" s="25"/>
      <c r="F81" s="25"/>
      <c r="G81" s="25"/>
      <c r="H81" s="25"/>
      <c r="I81" s="25"/>
      <c r="J81" s="25"/>
      <c r="K81" s="25"/>
      <c r="L81" s="25"/>
      <c r="N81" s="25"/>
      <c r="O81" s="25"/>
      <c r="P81" s="25"/>
      <c r="Q81" s="25"/>
    </row>
    <row r="82" spans="2:17" s="4" customFormat="1" ht="37.5" customHeight="1">
      <c r="B82" s="25"/>
      <c r="C82" s="25"/>
      <c r="D82" s="25"/>
      <c r="E82" s="25"/>
      <c r="F82" s="25"/>
      <c r="G82" s="25"/>
      <c r="H82" s="25"/>
      <c r="I82" s="25"/>
      <c r="J82" s="25"/>
      <c r="K82" s="25"/>
      <c r="L82" s="25"/>
      <c r="N82" s="25"/>
      <c r="O82" s="25"/>
      <c r="P82" s="25"/>
      <c r="Q82" s="25"/>
    </row>
    <row r="83" spans="2:17" s="4" customFormat="1" ht="37.5" customHeight="1">
      <c r="B83" s="25"/>
      <c r="C83" s="25"/>
      <c r="D83" s="25"/>
      <c r="E83" s="25"/>
      <c r="F83" s="25"/>
      <c r="G83" s="25"/>
      <c r="H83" s="25"/>
      <c r="I83" s="25"/>
      <c r="J83" s="25"/>
      <c r="K83" s="25"/>
      <c r="L83" s="25"/>
      <c r="N83" s="25"/>
      <c r="O83" s="25"/>
      <c r="P83" s="25"/>
      <c r="Q83" s="25"/>
    </row>
    <row r="84" spans="2:17" s="4" customFormat="1" ht="37.5" customHeight="1">
      <c r="B84" s="25"/>
      <c r="C84" s="25"/>
      <c r="D84" s="25"/>
      <c r="E84" s="25"/>
      <c r="F84" s="25"/>
      <c r="G84" s="25"/>
      <c r="H84" s="25"/>
      <c r="I84" s="25"/>
      <c r="J84" s="25"/>
      <c r="K84" s="25"/>
      <c r="L84" s="25"/>
      <c r="N84" s="25"/>
      <c r="O84" s="25"/>
      <c r="P84" s="25"/>
      <c r="Q84" s="25"/>
    </row>
    <row r="85" spans="2:17" s="4" customFormat="1" ht="37.5" customHeight="1">
      <c r="B85" s="25"/>
      <c r="C85" s="25"/>
      <c r="D85" s="25"/>
      <c r="E85" s="25"/>
      <c r="F85" s="25"/>
      <c r="G85" s="25"/>
      <c r="H85" s="25"/>
      <c r="I85" s="25"/>
      <c r="J85" s="25"/>
      <c r="K85" s="25"/>
      <c r="L85" s="25"/>
      <c r="N85" s="25"/>
      <c r="O85" s="25"/>
      <c r="P85" s="25"/>
      <c r="Q85" s="25"/>
    </row>
    <row r="86" spans="2:17" s="4" customFormat="1" ht="37.5" customHeight="1">
      <c r="B86" s="25"/>
      <c r="C86" s="25"/>
      <c r="D86" s="25"/>
      <c r="E86" s="25"/>
      <c r="F86" s="25"/>
      <c r="G86" s="25"/>
      <c r="H86" s="25"/>
      <c r="I86" s="25"/>
      <c r="J86" s="25"/>
      <c r="K86" s="25"/>
      <c r="L86" s="25"/>
      <c r="N86" s="25"/>
      <c r="O86" s="25"/>
      <c r="P86" s="25"/>
      <c r="Q86" s="25"/>
    </row>
    <row r="87" spans="2:17" s="4" customFormat="1" ht="37.5" customHeight="1">
      <c r="B87" s="25"/>
      <c r="C87" s="25"/>
      <c r="D87" s="25"/>
      <c r="E87" s="25"/>
      <c r="F87" s="25"/>
      <c r="G87" s="25"/>
      <c r="H87" s="25"/>
      <c r="I87" s="25"/>
      <c r="J87" s="25"/>
      <c r="K87" s="25"/>
      <c r="L87" s="25"/>
      <c r="N87" s="25"/>
      <c r="O87" s="25"/>
      <c r="P87" s="25"/>
      <c r="Q87" s="25"/>
    </row>
    <row r="88" spans="2:17" s="4" customFormat="1" ht="37.5" customHeight="1">
      <c r="B88" s="25"/>
      <c r="C88" s="25"/>
      <c r="D88" s="25"/>
      <c r="E88" s="25"/>
      <c r="F88" s="25"/>
      <c r="G88" s="25"/>
      <c r="H88" s="25"/>
      <c r="I88" s="25"/>
      <c r="J88" s="25"/>
      <c r="K88" s="25"/>
      <c r="L88" s="25"/>
      <c r="N88" s="25"/>
      <c r="O88" s="25"/>
      <c r="P88" s="25"/>
      <c r="Q88" s="25"/>
    </row>
    <row r="89" spans="2:17" s="4" customFormat="1" ht="37.5" customHeight="1">
      <c r="B89" s="25"/>
      <c r="C89" s="25"/>
      <c r="D89" s="25"/>
      <c r="E89" s="25"/>
      <c r="F89" s="25"/>
      <c r="G89" s="25"/>
      <c r="H89" s="25"/>
      <c r="I89" s="25"/>
      <c r="J89" s="25"/>
      <c r="K89" s="25"/>
      <c r="L89" s="25"/>
      <c r="N89" s="25"/>
      <c r="O89" s="25"/>
      <c r="P89" s="25"/>
      <c r="Q89" s="25"/>
    </row>
    <row r="90" spans="2:17" s="4" customFormat="1" ht="37.5" customHeight="1">
      <c r="B90" s="25"/>
      <c r="C90" s="25"/>
      <c r="D90" s="25"/>
      <c r="E90" s="25"/>
      <c r="F90" s="25"/>
      <c r="G90" s="25"/>
      <c r="H90" s="25"/>
      <c r="I90" s="25"/>
      <c r="J90" s="25"/>
      <c r="K90" s="25"/>
      <c r="L90" s="25"/>
      <c r="N90" s="25"/>
      <c r="O90" s="25"/>
      <c r="P90" s="25"/>
      <c r="Q90" s="25"/>
    </row>
    <row r="91" spans="2:17" s="4" customFormat="1" ht="37.5" customHeight="1">
      <c r="B91" s="25"/>
      <c r="C91" s="25"/>
      <c r="D91" s="25"/>
      <c r="E91" s="25"/>
      <c r="F91" s="25"/>
      <c r="G91" s="25"/>
      <c r="H91" s="25"/>
      <c r="I91" s="25"/>
      <c r="J91" s="25"/>
      <c r="K91" s="25"/>
      <c r="L91" s="25"/>
      <c r="N91" s="25"/>
      <c r="O91" s="25"/>
      <c r="P91" s="25"/>
      <c r="Q91" s="25"/>
    </row>
    <row r="92" spans="2:17" s="4" customFormat="1" ht="37.5" customHeight="1">
      <c r="B92" s="25"/>
      <c r="C92" s="25"/>
      <c r="D92" s="25"/>
      <c r="E92" s="25"/>
      <c r="F92" s="25"/>
      <c r="G92" s="25"/>
      <c r="H92" s="25"/>
      <c r="I92" s="25"/>
      <c r="J92" s="25"/>
      <c r="K92" s="25"/>
      <c r="L92" s="25"/>
      <c r="N92" s="25"/>
      <c r="O92" s="25"/>
      <c r="P92" s="25"/>
      <c r="Q92" s="25"/>
    </row>
    <row r="93" spans="2:17" s="4" customFormat="1" ht="37.5" customHeight="1">
      <c r="B93" s="25"/>
      <c r="C93" s="25"/>
      <c r="D93" s="25"/>
      <c r="E93" s="25"/>
      <c r="F93" s="25"/>
      <c r="G93" s="25"/>
      <c r="H93" s="25"/>
      <c r="I93" s="25"/>
      <c r="J93" s="25"/>
      <c r="K93" s="25"/>
      <c r="L93" s="25"/>
      <c r="N93" s="25"/>
      <c r="O93" s="25"/>
      <c r="P93" s="25"/>
      <c r="Q93" s="25"/>
    </row>
    <row r="94" spans="2:17" s="4" customFormat="1" ht="37.5" customHeight="1">
      <c r="B94" s="25"/>
      <c r="C94" s="25"/>
      <c r="D94" s="25"/>
      <c r="E94" s="25"/>
      <c r="F94" s="25"/>
      <c r="G94" s="25"/>
      <c r="H94" s="25"/>
      <c r="I94" s="25"/>
      <c r="J94" s="25"/>
      <c r="K94" s="25"/>
      <c r="L94" s="25"/>
      <c r="N94" s="25"/>
      <c r="O94" s="25"/>
      <c r="P94" s="25"/>
      <c r="Q94" s="25"/>
    </row>
    <row r="95" spans="2:17" s="4" customFormat="1" ht="37.5" customHeight="1">
      <c r="B95" s="25"/>
      <c r="C95" s="25"/>
      <c r="D95" s="25"/>
      <c r="E95" s="25"/>
      <c r="F95" s="25"/>
      <c r="G95" s="25"/>
      <c r="H95" s="25"/>
      <c r="I95" s="25"/>
      <c r="J95" s="25"/>
      <c r="K95" s="25"/>
      <c r="L95" s="25"/>
      <c r="N95" s="25"/>
      <c r="O95" s="25"/>
      <c r="P95" s="25"/>
      <c r="Q95" s="25"/>
    </row>
    <row r="96" spans="2:17" s="4" customFormat="1" ht="37.5" customHeight="1">
      <c r="B96" s="25"/>
      <c r="C96" s="25"/>
      <c r="D96" s="25"/>
      <c r="E96" s="25"/>
      <c r="F96" s="25"/>
      <c r="G96" s="25"/>
      <c r="H96" s="25"/>
      <c r="I96" s="25"/>
      <c r="J96" s="25"/>
      <c r="K96" s="25"/>
      <c r="L96" s="25"/>
      <c r="N96" s="25"/>
      <c r="O96" s="25"/>
      <c r="P96" s="25"/>
      <c r="Q96" s="25"/>
    </row>
    <row r="97" spans="2:17" s="4" customFormat="1" ht="37.5" customHeight="1">
      <c r="B97" s="25"/>
      <c r="C97" s="25"/>
      <c r="D97" s="25"/>
      <c r="E97" s="25"/>
      <c r="F97" s="25"/>
      <c r="G97" s="25"/>
      <c r="H97" s="25"/>
      <c r="I97" s="25"/>
      <c r="J97" s="25"/>
      <c r="K97" s="25"/>
      <c r="L97" s="25"/>
      <c r="N97" s="25"/>
      <c r="O97" s="25"/>
      <c r="P97" s="25"/>
      <c r="Q97" s="25"/>
    </row>
    <row r="98" spans="2:17" s="4" customFormat="1" ht="37.5" customHeight="1">
      <c r="B98" s="25"/>
      <c r="C98" s="25"/>
      <c r="D98" s="25"/>
      <c r="E98" s="25"/>
      <c r="F98" s="25"/>
      <c r="G98" s="25"/>
      <c r="H98" s="25"/>
      <c r="I98" s="25"/>
      <c r="J98" s="25"/>
      <c r="K98" s="25"/>
      <c r="L98" s="25"/>
      <c r="N98" s="25"/>
      <c r="O98" s="25"/>
      <c r="P98" s="25"/>
      <c r="Q98" s="25"/>
    </row>
    <row r="99" spans="2:17" s="4" customFormat="1" ht="37.5" customHeight="1">
      <c r="B99" s="25"/>
      <c r="C99" s="25"/>
      <c r="D99" s="25"/>
      <c r="E99" s="25"/>
      <c r="F99" s="25"/>
      <c r="G99" s="25"/>
      <c r="H99" s="25"/>
      <c r="I99" s="25"/>
      <c r="J99" s="25"/>
      <c r="K99" s="25"/>
      <c r="L99" s="25"/>
      <c r="N99" s="25"/>
      <c r="O99" s="25"/>
      <c r="P99" s="25"/>
      <c r="Q99" s="25"/>
    </row>
    <row r="100" spans="2:17" s="4" customFormat="1" ht="37.5" customHeight="1">
      <c r="B100" s="25"/>
      <c r="C100" s="25"/>
      <c r="D100" s="25"/>
      <c r="E100" s="25"/>
      <c r="F100" s="25"/>
      <c r="G100" s="25"/>
      <c r="H100" s="25"/>
      <c r="I100" s="25"/>
      <c r="J100" s="25"/>
      <c r="K100" s="25"/>
      <c r="L100" s="25"/>
      <c r="N100" s="25"/>
      <c r="O100" s="25"/>
      <c r="P100" s="25"/>
      <c r="Q100" s="25"/>
    </row>
    <row r="101" spans="2:17" s="4" customFormat="1" ht="37.5" customHeight="1"/>
    <row r="102" spans="2:17" s="4" customFormat="1" ht="37.5" customHeight="1"/>
  </sheetData>
  <dataConsolidate/>
  <mergeCells count="79">
    <mergeCell ref="D1:D4"/>
    <mergeCell ref="E1:K2"/>
    <mergeCell ref="E3:F3"/>
    <mergeCell ref="G3:H3"/>
    <mergeCell ref="I3:K3"/>
    <mergeCell ref="E4:K4"/>
    <mergeCell ref="C6:D6"/>
    <mergeCell ref="E6:F6"/>
    <mergeCell ref="J6:K6"/>
    <mergeCell ref="B8:L8"/>
    <mergeCell ref="B9:B13"/>
    <mergeCell ref="C9:D9"/>
    <mergeCell ref="E9:I9"/>
    <mergeCell ref="K9:L9"/>
    <mergeCell ref="C10:D10"/>
    <mergeCell ref="E10:J10"/>
    <mergeCell ref="C11:E11"/>
    <mergeCell ref="F11:L11"/>
    <mergeCell ref="C12:D12"/>
    <mergeCell ref="E12:H12"/>
    <mergeCell ref="J12:L12"/>
    <mergeCell ref="B21:L21"/>
    <mergeCell ref="B14:L14"/>
    <mergeCell ref="B15:L15"/>
    <mergeCell ref="C16:D16"/>
    <mergeCell ref="E16:L16"/>
    <mergeCell ref="C17:D17"/>
    <mergeCell ref="E17:L17"/>
    <mergeCell ref="C18:D18"/>
    <mergeCell ref="E18:L18"/>
    <mergeCell ref="C19:D19"/>
    <mergeCell ref="E19:L19"/>
    <mergeCell ref="B20:L20"/>
    <mergeCell ref="C13:D13"/>
    <mergeCell ref="E13:L13"/>
    <mergeCell ref="C22:D24"/>
    <mergeCell ref="E22:L24"/>
    <mergeCell ref="C25:D26"/>
    <mergeCell ref="E25:L26"/>
    <mergeCell ref="C27:D27"/>
    <mergeCell ref="E27:L27"/>
    <mergeCell ref="B28:L28"/>
    <mergeCell ref="C29:D30"/>
    <mergeCell ref="E29:F29"/>
    <mergeCell ref="G29:L29"/>
    <mergeCell ref="E30:F30"/>
    <mergeCell ref="G30:L30"/>
    <mergeCell ref="C31:D31"/>
    <mergeCell ref="E31:G31"/>
    <mergeCell ref="H31:I31"/>
    <mergeCell ref="J31:L31"/>
    <mergeCell ref="C32:D32"/>
    <mergeCell ref="E32:I32"/>
    <mergeCell ref="K32:L32"/>
    <mergeCell ref="B33:L33"/>
    <mergeCell ref="B34:L34"/>
    <mergeCell ref="H37:I37"/>
    <mergeCell ref="J37:L37"/>
    <mergeCell ref="H38:I38"/>
    <mergeCell ref="J38:L38"/>
    <mergeCell ref="H39:I39"/>
    <mergeCell ref="J39:L39"/>
    <mergeCell ref="H40:I40"/>
    <mergeCell ref="J40:L40"/>
    <mergeCell ref="H41:I41"/>
    <mergeCell ref="J41:L41"/>
    <mergeCell ref="H42:I42"/>
    <mergeCell ref="J42:L42"/>
    <mergeCell ref="H43:I43"/>
    <mergeCell ref="J43:L43"/>
    <mergeCell ref="H44:I44"/>
    <mergeCell ref="J44:L44"/>
    <mergeCell ref="A48:L50"/>
    <mergeCell ref="H45:I45"/>
    <mergeCell ref="J45:L45"/>
    <mergeCell ref="H46:I46"/>
    <mergeCell ref="J46:L46"/>
    <mergeCell ref="H47:I47"/>
    <mergeCell ref="J47:L47"/>
  </mergeCells>
  <dataValidations disablePrompts="1" count="5">
    <dataValidation type="list" allowBlank="1" showInputMessage="1" showErrorMessage="1" sqref="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47 JF65547 TB65547 ACX65547 AMT65547 AWP65547 BGL65547 BQH65547 CAD65547 CJZ65547 CTV65547 DDR65547 DNN65547 DXJ65547 EHF65547 ERB65547 FAX65547 FKT65547 FUP65547 GEL65547 GOH65547 GYD65547 HHZ65547 HRV65547 IBR65547 ILN65547 IVJ65547 JFF65547 JPB65547 JYX65547 KIT65547 KSP65547 LCL65547 LMH65547 LWD65547 MFZ65547 MPV65547 MZR65547 NJN65547 NTJ65547 ODF65547 ONB65547 OWX65547 PGT65547 PQP65547 QAL65547 QKH65547 QUD65547 RDZ65547 RNV65547 RXR65547 SHN65547 SRJ65547 TBF65547 TLB65547 TUX65547 UET65547 UOP65547 UYL65547 VIH65547 VSD65547 WBZ65547 WLV65547 WVR65547 J131083 JF131083 TB131083 ACX131083 AMT131083 AWP131083 BGL131083 BQH131083 CAD131083 CJZ131083 CTV131083 DDR131083 DNN131083 DXJ131083 EHF131083 ERB131083 FAX131083 FKT131083 FUP131083 GEL131083 GOH131083 GYD131083 HHZ131083 HRV131083 IBR131083 ILN131083 IVJ131083 JFF131083 JPB131083 JYX131083 KIT131083 KSP131083 LCL131083 LMH131083 LWD131083 MFZ131083 MPV131083 MZR131083 NJN131083 NTJ131083 ODF131083 ONB131083 OWX131083 PGT131083 PQP131083 QAL131083 QKH131083 QUD131083 RDZ131083 RNV131083 RXR131083 SHN131083 SRJ131083 TBF131083 TLB131083 TUX131083 UET131083 UOP131083 UYL131083 VIH131083 VSD131083 WBZ131083 WLV131083 WVR131083 J196619 JF196619 TB196619 ACX196619 AMT196619 AWP196619 BGL196619 BQH196619 CAD196619 CJZ196619 CTV196619 DDR196619 DNN196619 DXJ196619 EHF196619 ERB196619 FAX196619 FKT196619 FUP196619 GEL196619 GOH196619 GYD196619 HHZ196619 HRV196619 IBR196619 ILN196619 IVJ196619 JFF196619 JPB196619 JYX196619 KIT196619 KSP196619 LCL196619 LMH196619 LWD196619 MFZ196619 MPV196619 MZR196619 NJN196619 NTJ196619 ODF196619 ONB196619 OWX196619 PGT196619 PQP196619 QAL196619 QKH196619 QUD196619 RDZ196619 RNV196619 RXR196619 SHN196619 SRJ196619 TBF196619 TLB196619 TUX196619 UET196619 UOP196619 UYL196619 VIH196619 VSD196619 WBZ196619 WLV196619 WVR196619 J262155 JF262155 TB262155 ACX262155 AMT262155 AWP262155 BGL262155 BQH262155 CAD262155 CJZ262155 CTV262155 DDR262155 DNN262155 DXJ262155 EHF262155 ERB262155 FAX262155 FKT262155 FUP262155 GEL262155 GOH262155 GYD262155 HHZ262155 HRV262155 IBR262155 ILN262155 IVJ262155 JFF262155 JPB262155 JYX262155 KIT262155 KSP262155 LCL262155 LMH262155 LWD262155 MFZ262155 MPV262155 MZR262155 NJN262155 NTJ262155 ODF262155 ONB262155 OWX262155 PGT262155 PQP262155 QAL262155 QKH262155 QUD262155 RDZ262155 RNV262155 RXR262155 SHN262155 SRJ262155 TBF262155 TLB262155 TUX262155 UET262155 UOP262155 UYL262155 VIH262155 VSD262155 WBZ262155 WLV262155 WVR262155 J327691 JF327691 TB327691 ACX327691 AMT327691 AWP327691 BGL327691 BQH327691 CAD327691 CJZ327691 CTV327691 DDR327691 DNN327691 DXJ327691 EHF327691 ERB327691 FAX327691 FKT327691 FUP327691 GEL327691 GOH327691 GYD327691 HHZ327691 HRV327691 IBR327691 ILN327691 IVJ327691 JFF327691 JPB327691 JYX327691 KIT327691 KSP327691 LCL327691 LMH327691 LWD327691 MFZ327691 MPV327691 MZR327691 NJN327691 NTJ327691 ODF327691 ONB327691 OWX327691 PGT327691 PQP327691 QAL327691 QKH327691 QUD327691 RDZ327691 RNV327691 RXR327691 SHN327691 SRJ327691 TBF327691 TLB327691 TUX327691 UET327691 UOP327691 UYL327691 VIH327691 VSD327691 WBZ327691 WLV327691 WVR327691 J393227 JF393227 TB393227 ACX393227 AMT393227 AWP393227 BGL393227 BQH393227 CAD393227 CJZ393227 CTV393227 DDR393227 DNN393227 DXJ393227 EHF393227 ERB393227 FAX393227 FKT393227 FUP393227 GEL393227 GOH393227 GYD393227 HHZ393227 HRV393227 IBR393227 ILN393227 IVJ393227 JFF393227 JPB393227 JYX393227 KIT393227 KSP393227 LCL393227 LMH393227 LWD393227 MFZ393227 MPV393227 MZR393227 NJN393227 NTJ393227 ODF393227 ONB393227 OWX393227 PGT393227 PQP393227 QAL393227 QKH393227 QUD393227 RDZ393227 RNV393227 RXR393227 SHN393227 SRJ393227 TBF393227 TLB393227 TUX393227 UET393227 UOP393227 UYL393227 VIH393227 VSD393227 WBZ393227 WLV393227 WVR393227 J458763 JF458763 TB458763 ACX458763 AMT458763 AWP458763 BGL458763 BQH458763 CAD458763 CJZ458763 CTV458763 DDR458763 DNN458763 DXJ458763 EHF458763 ERB458763 FAX458763 FKT458763 FUP458763 GEL458763 GOH458763 GYD458763 HHZ458763 HRV458763 IBR458763 ILN458763 IVJ458763 JFF458763 JPB458763 JYX458763 KIT458763 KSP458763 LCL458763 LMH458763 LWD458763 MFZ458763 MPV458763 MZR458763 NJN458763 NTJ458763 ODF458763 ONB458763 OWX458763 PGT458763 PQP458763 QAL458763 QKH458763 QUD458763 RDZ458763 RNV458763 RXR458763 SHN458763 SRJ458763 TBF458763 TLB458763 TUX458763 UET458763 UOP458763 UYL458763 VIH458763 VSD458763 WBZ458763 WLV458763 WVR458763 J524299 JF524299 TB524299 ACX524299 AMT524299 AWP524299 BGL524299 BQH524299 CAD524299 CJZ524299 CTV524299 DDR524299 DNN524299 DXJ524299 EHF524299 ERB524299 FAX524299 FKT524299 FUP524299 GEL524299 GOH524299 GYD524299 HHZ524299 HRV524299 IBR524299 ILN524299 IVJ524299 JFF524299 JPB524299 JYX524299 KIT524299 KSP524299 LCL524299 LMH524299 LWD524299 MFZ524299 MPV524299 MZR524299 NJN524299 NTJ524299 ODF524299 ONB524299 OWX524299 PGT524299 PQP524299 QAL524299 QKH524299 QUD524299 RDZ524299 RNV524299 RXR524299 SHN524299 SRJ524299 TBF524299 TLB524299 TUX524299 UET524299 UOP524299 UYL524299 VIH524299 VSD524299 WBZ524299 WLV524299 WVR524299 J589835 JF589835 TB589835 ACX589835 AMT589835 AWP589835 BGL589835 BQH589835 CAD589835 CJZ589835 CTV589835 DDR589835 DNN589835 DXJ589835 EHF589835 ERB589835 FAX589835 FKT589835 FUP589835 GEL589835 GOH589835 GYD589835 HHZ589835 HRV589835 IBR589835 ILN589835 IVJ589835 JFF589835 JPB589835 JYX589835 KIT589835 KSP589835 LCL589835 LMH589835 LWD589835 MFZ589835 MPV589835 MZR589835 NJN589835 NTJ589835 ODF589835 ONB589835 OWX589835 PGT589835 PQP589835 QAL589835 QKH589835 QUD589835 RDZ589835 RNV589835 RXR589835 SHN589835 SRJ589835 TBF589835 TLB589835 TUX589835 UET589835 UOP589835 UYL589835 VIH589835 VSD589835 WBZ589835 WLV589835 WVR589835 J655371 JF655371 TB655371 ACX655371 AMT655371 AWP655371 BGL655371 BQH655371 CAD655371 CJZ655371 CTV655371 DDR655371 DNN655371 DXJ655371 EHF655371 ERB655371 FAX655371 FKT655371 FUP655371 GEL655371 GOH655371 GYD655371 HHZ655371 HRV655371 IBR655371 ILN655371 IVJ655371 JFF655371 JPB655371 JYX655371 KIT655371 KSP655371 LCL655371 LMH655371 LWD655371 MFZ655371 MPV655371 MZR655371 NJN655371 NTJ655371 ODF655371 ONB655371 OWX655371 PGT655371 PQP655371 QAL655371 QKH655371 QUD655371 RDZ655371 RNV655371 RXR655371 SHN655371 SRJ655371 TBF655371 TLB655371 TUX655371 UET655371 UOP655371 UYL655371 VIH655371 VSD655371 WBZ655371 WLV655371 WVR655371 J720907 JF720907 TB720907 ACX720907 AMT720907 AWP720907 BGL720907 BQH720907 CAD720907 CJZ720907 CTV720907 DDR720907 DNN720907 DXJ720907 EHF720907 ERB720907 FAX720907 FKT720907 FUP720907 GEL720907 GOH720907 GYD720907 HHZ720907 HRV720907 IBR720907 ILN720907 IVJ720907 JFF720907 JPB720907 JYX720907 KIT720907 KSP720907 LCL720907 LMH720907 LWD720907 MFZ720907 MPV720907 MZR720907 NJN720907 NTJ720907 ODF720907 ONB720907 OWX720907 PGT720907 PQP720907 QAL720907 QKH720907 QUD720907 RDZ720907 RNV720907 RXR720907 SHN720907 SRJ720907 TBF720907 TLB720907 TUX720907 UET720907 UOP720907 UYL720907 VIH720907 VSD720907 WBZ720907 WLV720907 WVR720907 J786443 JF786443 TB786443 ACX786443 AMT786443 AWP786443 BGL786443 BQH786443 CAD786443 CJZ786443 CTV786443 DDR786443 DNN786443 DXJ786443 EHF786443 ERB786443 FAX786443 FKT786443 FUP786443 GEL786443 GOH786443 GYD786443 HHZ786443 HRV786443 IBR786443 ILN786443 IVJ786443 JFF786443 JPB786443 JYX786443 KIT786443 KSP786443 LCL786443 LMH786443 LWD786443 MFZ786443 MPV786443 MZR786443 NJN786443 NTJ786443 ODF786443 ONB786443 OWX786443 PGT786443 PQP786443 QAL786443 QKH786443 QUD786443 RDZ786443 RNV786443 RXR786443 SHN786443 SRJ786443 TBF786443 TLB786443 TUX786443 UET786443 UOP786443 UYL786443 VIH786443 VSD786443 WBZ786443 WLV786443 WVR786443 J851979 JF851979 TB851979 ACX851979 AMT851979 AWP851979 BGL851979 BQH851979 CAD851979 CJZ851979 CTV851979 DDR851979 DNN851979 DXJ851979 EHF851979 ERB851979 FAX851979 FKT851979 FUP851979 GEL851979 GOH851979 GYD851979 HHZ851979 HRV851979 IBR851979 ILN851979 IVJ851979 JFF851979 JPB851979 JYX851979 KIT851979 KSP851979 LCL851979 LMH851979 LWD851979 MFZ851979 MPV851979 MZR851979 NJN851979 NTJ851979 ODF851979 ONB851979 OWX851979 PGT851979 PQP851979 QAL851979 QKH851979 QUD851979 RDZ851979 RNV851979 RXR851979 SHN851979 SRJ851979 TBF851979 TLB851979 TUX851979 UET851979 UOP851979 UYL851979 VIH851979 VSD851979 WBZ851979 WLV851979 WVR851979 J917515 JF917515 TB917515 ACX917515 AMT917515 AWP917515 BGL917515 BQH917515 CAD917515 CJZ917515 CTV917515 DDR917515 DNN917515 DXJ917515 EHF917515 ERB917515 FAX917515 FKT917515 FUP917515 GEL917515 GOH917515 GYD917515 HHZ917515 HRV917515 IBR917515 ILN917515 IVJ917515 JFF917515 JPB917515 JYX917515 KIT917515 KSP917515 LCL917515 LMH917515 LWD917515 MFZ917515 MPV917515 MZR917515 NJN917515 NTJ917515 ODF917515 ONB917515 OWX917515 PGT917515 PQP917515 QAL917515 QKH917515 QUD917515 RDZ917515 RNV917515 RXR917515 SHN917515 SRJ917515 TBF917515 TLB917515 TUX917515 UET917515 UOP917515 UYL917515 VIH917515 VSD917515 WBZ917515 WLV917515 WVR917515 J983051 JF983051 TB983051 ACX983051 AMT983051 AWP983051 BGL983051 BQH983051 CAD983051 CJZ983051 CTV983051 DDR983051 DNN983051 DXJ983051 EHF983051 ERB983051 FAX983051 FKT983051 FUP983051 GEL983051 GOH983051 GYD983051 HHZ983051 HRV983051 IBR983051 ILN983051 IVJ983051 JFF983051 JPB983051 JYX983051 KIT983051 KSP983051 LCL983051 LMH983051 LWD983051 MFZ983051 MPV983051 MZR983051 NJN983051 NTJ983051 ODF983051 ONB983051 OWX983051 PGT983051 PQP983051 QAL983051 QKH983051 QUD983051 RDZ983051 RNV983051 RXR983051 SHN983051 SRJ983051 TBF983051 TLB983051 TUX983051 UET983051 UOP983051 UYL983051 VIH983051 VSD983051 WBZ983051 WLV983051 WVR983051">
      <formula1>$O$1:$O$3</formula1>
    </dataValidation>
    <dataValidation type="list" allowBlank="1" showInputMessage="1" showErrorMessage="1" sqref="J31 JF31 TB31 ACX31 AMT31 AWP31 BGL31 BQH31 CAD31 CJZ31 CTV31 DDR31 DNN31 DXJ31 EHF31 ERB31 FAX31 FKT31 FUP31 GEL31 GOH31 GYD31 HHZ31 HRV31 IBR31 ILN31 IVJ31 JFF31 JPB31 JYX31 KIT31 KSP31 LCL31 LMH31 LWD31 MFZ31 MPV31 MZR31 NJN31 NTJ31 ODF31 ONB31 OWX31 PGT31 PQP31 QAL31 QKH31 QUD31 RDZ31 RNV31 RXR31 SHN31 SRJ31 TBF31 TLB31 TUX31 UET31 UOP31 UYL31 VIH31 VSD31 WBZ31 WLV31 WVR31 J65568 JF65568 TB65568 ACX65568 AMT65568 AWP65568 BGL65568 BQH65568 CAD65568 CJZ65568 CTV65568 DDR65568 DNN65568 DXJ65568 EHF65568 ERB65568 FAX65568 FKT65568 FUP65568 GEL65568 GOH65568 GYD65568 HHZ65568 HRV65568 IBR65568 ILN65568 IVJ65568 JFF65568 JPB65568 JYX65568 KIT65568 KSP65568 LCL65568 LMH65568 LWD65568 MFZ65568 MPV65568 MZR65568 NJN65568 NTJ65568 ODF65568 ONB65568 OWX65568 PGT65568 PQP65568 QAL65568 QKH65568 QUD65568 RDZ65568 RNV65568 RXR65568 SHN65568 SRJ65568 TBF65568 TLB65568 TUX65568 UET65568 UOP65568 UYL65568 VIH65568 VSD65568 WBZ65568 WLV65568 WVR65568 J131104 JF131104 TB131104 ACX131104 AMT131104 AWP131104 BGL131104 BQH131104 CAD131104 CJZ131104 CTV131104 DDR131104 DNN131104 DXJ131104 EHF131104 ERB131104 FAX131104 FKT131104 FUP131104 GEL131104 GOH131104 GYD131104 HHZ131104 HRV131104 IBR131104 ILN131104 IVJ131104 JFF131104 JPB131104 JYX131104 KIT131104 KSP131104 LCL131104 LMH131104 LWD131104 MFZ131104 MPV131104 MZR131104 NJN131104 NTJ131104 ODF131104 ONB131104 OWX131104 PGT131104 PQP131104 QAL131104 QKH131104 QUD131104 RDZ131104 RNV131104 RXR131104 SHN131104 SRJ131104 TBF131104 TLB131104 TUX131104 UET131104 UOP131104 UYL131104 VIH131104 VSD131104 WBZ131104 WLV131104 WVR131104 J196640 JF196640 TB196640 ACX196640 AMT196640 AWP196640 BGL196640 BQH196640 CAD196640 CJZ196640 CTV196640 DDR196640 DNN196640 DXJ196640 EHF196640 ERB196640 FAX196640 FKT196640 FUP196640 GEL196640 GOH196640 GYD196640 HHZ196640 HRV196640 IBR196640 ILN196640 IVJ196640 JFF196640 JPB196640 JYX196640 KIT196640 KSP196640 LCL196640 LMH196640 LWD196640 MFZ196640 MPV196640 MZR196640 NJN196640 NTJ196640 ODF196640 ONB196640 OWX196640 PGT196640 PQP196640 QAL196640 QKH196640 QUD196640 RDZ196640 RNV196640 RXR196640 SHN196640 SRJ196640 TBF196640 TLB196640 TUX196640 UET196640 UOP196640 UYL196640 VIH196640 VSD196640 WBZ196640 WLV196640 WVR196640 J262176 JF262176 TB262176 ACX262176 AMT262176 AWP262176 BGL262176 BQH262176 CAD262176 CJZ262176 CTV262176 DDR262176 DNN262176 DXJ262176 EHF262176 ERB262176 FAX262176 FKT262176 FUP262176 GEL262176 GOH262176 GYD262176 HHZ262176 HRV262176 IBR262176 ILN262176 IVJ262176 JFF262176 JPB262176 JYX262176 KIT262176 KSP262176 LCL262176 LMH262176 LWD262176 MFZ262176 MPV262176 MZR262176 NJN262176 NTJ262176 ODF262176 ONB262176 OWX262176 PGT262176 PQP262176 QAL262176 QKH262176 QUD262176 RDZ262176 RNV262176 RXR262176 SHN262176 SRJ262176 TBF262176 TLB262176 TUX262176 UET262176 UOP262176 UYL262176 VIH262176 VSD262176 WBZ262176 WLV262176 WVR262176 J327712 JF327712 TB327712 ACX327712 AMT327712 AWP327712 BGL327712 BQH327712 CAD327712 CJZ327712 CTV327712 DDR327712 DNN327712 DXJ327712 EHF327712 ERB327712 FAX327712 FKT327712 FUP327712 GEL327712 GOH327712 GYD327712 HHZ327712 HRV327712 IBR327712 ILN327712 IVJ327712 JFF327712 JPB327712 JYX327712 KIT327712 KSP327712 LCL327712 LMH327712 LWD327712 MFZ327712 MPV327712 MZR327712 NJN327712 NTJ327712 ODF327712 ONB327712 OWX327712 PGT327712 PQP327712 QAL327712 QKH327712 QUD327712 RDZ327712 RNV327712 RXR327712 SHN327712 SRJ327712 TBF327712 TLB327712 TUX327712 UET327712 UOP327712 UYL327712 VIH327712 VSD327712 WBZ327712 WLV327712 WVR327712 J393248 JF393248 TB393248 ACX393248 AMT393248 AWP393248 BGL393248 BQH393248 CAD393248 CJZ393248 CTV393248 DDR393248 DNN393248 DXJ393248 EHF393248 ERB393248 FAX393248 FKT393248 FUP393248 GEL393248 GOH393248 GYD393248 HHZ393248 HRV393248 IBR393248 ILN393248 IVJ393248 JFF393248 JPB393248 JYX393248 KIT393248 KSP393248 LCL393248 LMH393248 LWD393248 MFZ393248 MPV393248 MZR393248 NJN393248 NTJ393248 ODF393248 ONB393248 OWX393248 PGT393248 PQP393248 QAL393248 QKH393248 QUD393248 RDZ393248 RNV393248 RXR393248 SHN393248 SRJ393248 TBF393248 TLB393248 TUX393248 UET393248 UOP393248 UYL393248 VIH393248 VSD393248 WBZ393248 WLV393248 WVR393248 J458784 JF458784 TB458784 ACX458784 AMT458784 AWP458784 BGL458784 BQH458784 CAD458784 CJZ458784 CTV458784 DDR458784 DNN458784 DXJ458784 EHF458784 ERB458784 FAX458784 FKT458784 FUP458784 GEL458784 GOH458784 GYD458784 HHZ458784 HRV458784 IBR458784 ILN458784 IVJ458784 JFF458784 JPB458784 JYX458784 KIT458784 KSP458784 LCL458784 LMH458784 LWD458784 MFZ458784 MPV458784 MZR458784 NJN458784 NTJ458784 ODF458784 ONB458784 OWX458784 PGT458784 PQP458784 QAL458784 QKH458784 QUD458784 RDZ458784 RNV458784 RXR458784 SHN458784 SRJ458784 TBF458784 TLB458784 TUX458784 UET458784 UOP458784 UYL458784 VIH458784 VSD458784 WBZ458784 WLV458784 WVR458784 J524320 JF524320 TB524320 ACX524320 AMT524320 AWP524320 BGL524320 BQH524320 CAD524320 CJZ524320 CTV524320 DDR524320 DNN524320 DXJ524320 EHF524320 ERB524320 FAX524320 FKT524320 FUP524320 GEL524320 GOH524320 GYD524320 HHZ524320 HRV524320 IBR524320 ILN524320 IVJ524320 JFF524320 JPB524320 JYX524320 KIT524320 KSP524320 LCL524320 LMH524320 LWD524320 MFZ524320 MPV524320 MZR524320 NJN524320 NTJ524320 ODF524320 ONB524320 OWX524320 PGT524320 PQP524320 QAL524320 QKH524320 QUD524320 RDZ524320 RNV524320 RXR524320 SHN524320 SRJ524320 TBF524320 TLB524320 TUX524320 UET524320 UOP524320 UYL524320 VIH524320 VSD524320 WBZ524320 WLV524320 WVR524320 J589856 JF589856 TB589856 ACX589856 AMT589856 AWP589856 BGL589856 BQH589856 CAD589856 CJZ589856 CTV589856 DDR589856 DNN589856 DXJ589856 EHF589856 ERB589856 FAX589856 FKT589856 FUP589856 GEL589856 GOH589856 GYD589856 HHZ589856 HRV589856 IBR589856 ILN589856 IVJ589856 JFF589856 JPB589856 JYX589856 KIT589856 KSP589856 LCL589856 LMH589856 LWD589856 MFZ589856 MPV589856 MZR589856 NJN589856 NTJ589856 ODF589856 ONB589856 OWX589856 PGT589856 PQP589856 QAL589856 QKH589856 QUD589856 RDZ589856 RNV589856 RXR589856 SHN589856 SRJ589856 TBF589856 TLB589856 TUX589856 UET589856 UOP589856 UYL589856 VIH589856 VSD589856 WBZ589856 WLV589856 WVR589856 J655392 JF655392 TB655392 ACX655392 AMT655392 AWP655392 BGL655392 BQH655392 CAD655392 CJZ655392 CTV655392 DDR655392 DNN655392 DXJ655392 EHF655392 ERB655392 FAX655392 FKT655392 FUP655392 GEL655392 GOH655392 GYD655392 HHZ655392 HRV655392 IBR655392 ILN655392 IVJ655392 JFF655392 JPB655392 JYX655392 KIT655392 KSP655392 LCL655392 LMH655392 LWD655392 MFZ655392 MPV655392 MZR655392 NJN655392 NTJ655392 ODF655392 ONB655392 OWX655392 PGT655392 PQP655392 QAL655392 QKH655392 QUD655392 RDZ655392 RNV655392 RXR655392 SHN655392 SRJ655392 TBF655392 TLB655392 TUX655392 UET655392 UOP655392 UYL655392 VIH655392 VSD655392 WBZ655392 WLV655392 WVR655392 J720928 JF720928 TB720928 ACX720928 AMT720928 AWP720928 BGL720928 BQH720928 CAD720928 CJZ720928 CTV720928 DDR720928 DNN720928 DXJ720928 EHF720928 ERB720928 FAX720928 FKT720928 FUP720928 GEL720928 GOH720928 GYD720928 HHZ720928 HRV720928 IBR720928 ILN720928 IVJ720928 JFF720928 JPB720928 JYX720928 KIT720928 KSP720928 LCL720928 LMH720928 LWD720928 MFZ720928 MPV720928 MZR720928 NJN720928 NTJ720928 ODF720928 ONB720928 OWX720928 PGT720928 PQP720928 QAL720928 QKH720928 QUD720928 RDZ720928 RNV720928 RXR720928 SHN720928 SRJ720928 TBF720928 TLB720928 TUX720928 UET720928 UOP720928 UYL720928 VIH720928 VSD720928 WBZ720928 WLV720928 WVR720928 J786464 JF786464 TB786464 ACX786464 AMT786464 AWP786464 BGL786464 BQH786464 CAD786464 CJZ786464 CTV786464 DDR786464 DNN786464 DXJ786464 EHF786464 ERB786464 FAX786464 FKT786464 FUP786464 GEL786464 GOH786464 GYD786464 HHZ786464 HRV786464 IBR786464 ILN786464 IVJ786464 JFF786464 JPB786464 JYX786464 KIT786464 KSP786464 LCL786464 LMH786464 LWD786464 MFZ786464 MPV786464 MZR786464 NJN786464 NTJ786464 ODF786464 ONB786464 OWX786464 PGT786464 PQP786464 QAL786464 QKH786464 QUD786464 RDZ786464 RNV786464 RXR786464 SHN786464 SRJ786464 TBF786464 TLB786464 TUX786464 UET786464 UOP786464 UYL786464 VIH786464 VSD786464 WBZ786464 WLV786464 WVR786464 J852000 JF852000 TB852000 ACX852000 AMT852000 AWP852000 BGL852000 BQH852000 CAD852000 CJZ852000 CTV852000 DDR852000 DNN852000 DXJ852000 EHF852000 ERB852000 FAX852000 FKT852000 FUP852000 GEL852000 GOH852000 GYD852000 HHZ852000 HRV852000 IBR852000 ILN852000 IVJ852000 JFF852000 JPB852000 JYX852000 KIT852000 KSP852000 LCL852000 LMH852000 LWD852000 MFZ852000 MPV852000 MZR852000 NJN852000 NTJ852000 ODF852000 ONB852000 OWX852000 PGT852000 PQP852000 QAL852000 QKH852000 QUD852000 RDZ852000 RNV852000 RXR852000 SHN852000 SRJ852000 TBF852000 TLB852000 TUX852000 UET852000 UOP852000 UYL852000 VIH852000 VSD852000 WBZ852000 WLV852000 WVR852000 J917536 JF917536 TB917536 ACX917536 AMT917536 AWP917536 BGL917536 BQH917536 CAD917536 CJZ917536 CTV917536 DDR917536 DNN917536 DXJ917536 EHF917536 ERB917536 FAX917536 FKT917536 FUP917536 GEL917536 GOH917536 GYD917536 HHZ917536 HRV917536 IBR917536 ILN917536 IVJ917536 JFF917536 JPB917536 JYX917536 KIT917536 KSP917536 LCL917536 LMH917536 LWD917536 MFZ917536 MPV917536 MZR917536 NJN917536 NTJ917536 ODF917536 ONB917536 OWX917536 PGT917536 PQP917536 QAL917536 QKH917536 QUD917536 RDZ917536 RNV917536 RXR917536 SHN917536 SRJ917536 TBF917536 TLB917536 TUX917536 UET917536 UOP917536 UYL917536 VIH917536 VSD917536 WBZ917536 WLV917536 WVR917536 J983072 JF983072 TB983072 ACX983072 AMT983072 AWP983072 BGL983072 BQH983072 CAD983072 CJZ983072 CTV983072 DDR983072 DNN983072 DXJ983072 EHF983072 ERB983072 FAX983072 FKT983072 FUP983072 GEL983072 GOH983072 GYD983072 HHZ983072 HRV983072 IBR983072 ILN983072 IVJ983072 JFF983072 JPB983072 JYX983072 KIT983072 KSP983072 LCL983072 LMH983072 LWD983072 MFZ983072 MPV983072 MZR983072 NJN983072 NTJ983072 ODF983072 ONB983072 OWX983072 PGT983072 PQP983072 QAL983072 QKH983072 QUD983072 RDZ983072 RNV983072 RXR983072 SHN983072 SRJ983072 TBF983072 TLB983072 TUX983072 UET983072 UOP983072 UYL983072 VIH983072 VSD983072 WBZ983072 WLV983072 WVR983072">
      <formula1>$N$29:$N$33</formula1>
    </dataValidation>
    <dataValidation type="list" allowBlank="1" showInputMessage="1" showErrorMessage="1" sqref="E27:L27 WVM983067:WVT983067 WLQ983067:WLX983067 WBU983067:WCB983067 VRY983067:VSF983067 VIC983067:VIJ983067 UYG983067:UYN983067 UOK983067:UOR983067 UEO983067:UEV983067 TUS983067:TUZ983067 TKW983067:TLD983067 TBA983067:TBH983067 SRE983067:SRL983067 SHI983067:SHP983067 RXM983067:RXT983067 RNQ983067:RNX983067 RDU983067:REB983067 QTY983067:QUF983067 QKC983067:QKJ983067 QAG983067:QAN983067 PQK983067:PQR983067 PGO983067:PGV983067 OWS983067:OWZ983067 OMW983067:OND983067 ODA983067:ODH983067 NTE983067:NTL983067 NJI983067:NJP983067 MZM983067:MZT983067 MPQ983067:MPX983067 MFU983067:MGB983067 LVY983067:LWF983067 LMC983067:LMJ983067 LCG983067:LCN983067 KSK983067:KSR983067 KIO983067:KIV983067 JYS983067:JYZ983067 JOW983067:JPD983067 JFA983067:JFH983067 IVE983067:IVL983067 ILI983067:ILP983067 IBM983067:IBT983067 HRQ983067:HRX983067 HHU983067:HIB983067 GXY983067:GYF983067 GOC983067:GOJ983067 GEG983067:GEN983067 FUK983067:FUR983067 FKO983067:FKV983067 FAS983067:FAZ983067 EQW983067:ERD983067 EHA983067:EHH983067 DXE983067:DXL983067 DNI983067:DNP983067 DDM983067:DDT983067 CTQ983067:CTX983067 CJU983067:CKB983067 BZY983067:CAF983067 BQC983067:BQJ983067 BGG983067:BGN983067 AWK983067:AWR983067 AMO983067:AMV983067 ACS983067:ACZ983067 SW983067:TD983067 JA983067:JH983067 E983067:L983067 WVM917531:WVT917531 WLQ917531:WLX917531 WBU917531:WCB917531 VRY917531:VSF917531 VIC917531:VIJ917531 UYG917531:UYN917531 UOK917531:UOR917531 UEO917531:UEV917531 TUS917531:TUZ917531 TKW917531:TLD917531 TBA917531:TBH917531 SRE917531:SRL917531 SHI917531:SHP917531 RXM917531:RXT917531 RNQ917531:RNX917531 RDU917531:REB917531 QTY917531:QUF917531 QKC917531:QKJ917531 QAG917531:QAN917531 PQK917531:PQR917531 PGO917531:PGV917531 OWS917531:OWZ917531 OMW917531:OND917531 ODA917531:ODH917531 NTE917531:NTL917531 NJI917531:NJP917531 MZM917531:MZT917531 MPQ917531:MPX917531 MFU917531:MGB917531 LVY917531:LWF917531 LMC917531:LMJ917531 LCG917531:LCN917531 KSK917531:KSR917531 KIO917531:KIV917531 JYS917531:JYZ917531 JOW917531:JPD917531 JFA917531:JFH917531 IVE917531:IVL917531 ILI917531:ILP917531 IBM917531:IBT917531 HRQ917531:HRX917531 HHU917531:HIB917531 GXY917531:GYF917531 GOC917531:GOJ917531 GEG917531:GEN917531 FUK917531:FUR917531 FKO917531:FKV917531 FAS917531:FAZ917531 EQW917531:ERD917531 EHA917531:EHH917531 DXE917531:DXL917531 DNI917531:DNP917531 DDM917531:DDT917531 CTQ917531:CTX917531 CJU917531:CKB917531 BZY917531:CAF917531 BQC917531:BQJ917531 BGG917531:BGN917531 AWK917531:AWR917531 AMO917531:AMV917531 ACS917531:ACZ917531 SW917531:TD917531 JA917531:JH917531 E917531:L917531 WVM851995:WVT851995 WLQ851995:WLX851995 WBU851995:WCB851995 VRY851995:VSF851995 VIC851995:VIJ851995 UYG851995:UYN851995 UOK851995:UOR851995 UEO851995:UEV851995 TUS851995:TUZ851995 TKW851995:TLD851995 TBA851995:TBH851995 SRE851995:SRL851995 SHI851995:SHP851995 RXM851995:RXT851995 RNQ851995:RNX851995 RDU851995:REB851995 QTY851995:QUF851995 QKC851995:QKJ851995 QAG851995:QAN851995 PQK851995:PQR851995 PGO851995:PGV851995 OWS851995:OWZ851995 OMW851995:OND851995 ODA851995:ODH851995 NTE851995:NTL851995 NJI851995:NJP851995 MZM851995:MZT851995 MPQ851995:MPX851995 MFU851995:MGB851995 LVY851995:LWF851995 LMC851995:LMJ851995 LCG851995:LCN851995 KSK851995:KSR851995 KIO851995:KIV851995 JYS851995:JYZ851995 JOW851995:JPD851995 JFA851995:JFH851995 IVE851995:IVL851995 ILI851995:ILP851995 IBM851995:IBT851995 HRQ851995:HRX851995 HHU851995:HIB851995 GXY851995:GYF851995 GOC851995:GOJ851995 GEG851995:GEN851995 FUK851995:FUR851995 FKO851995:FKV851995 FAS851995:FAZ851995 EQW851995:ERD851995 EHA851995:EHH851995 DXE851995:DXL851995 DNI851995:DNP851995 DDM851995:DDT851995 CTQ851995:CTX851995 CJU851995:CKB851995 BZY851995:CAF851995 BQC851995:BQJ851995 BGG851995:BGN851995 AWK851995:AWR851995 AMO851995:AMV851995 ACS851995:ACZ851995 SW851995:TD851995 JA851995:JH851995 E851995:L851995 WVM786459:WVT786459 WLQ786459:WLX786459 WBU786459:WCB786459 VRY786459:VSF786459 VIC786459:VIJ786459 UYG786459:UYN786459 UOK786459:UOR786459 UEO786459:UEV786459 TUS786459:TUZ786459 TKW786459:TLD786459 TBA786459:TBH786459 SRE786459:SRL786459 SHI786459:SHP786459 RXM786459:RXT786459 RNQ786459:RNX786459 RDU786459:REB786459 QTY786459:QUF786459 QKC786459:QKJ786459 QAG786459:QAN786459 PQK786459:PQR786459 PGO786459:PGV786459 OWS786459:OWZ786459 OMW786459:OND786459 ODA786459:ODH786459 NTE786459:NTL786459 NJI786459:NJP786459 MZM786459:MZT786459 MPQ786459:MPX786459 MFU786459:MGB786459 LVY786459:LWF786459 LMC786459:LMJ786459 LCG786459:LCN786459 KSK786459:KSR786459 KIO786459:KIV786459 JYS786459:JYZ786459 JOW786459:JPD786459 JFA786459:JFH786459 IVE786459:IVL786459 ILI786459:ILP786459 IBM786459:IBT786459 HRQ786459:HRX786459 HHU786459:HIB786459 GXY786459:GYF786459 GOC786459:GOJ786459 GEG786459:GEN786459 FUK786459:FUR786459 FKO786459:FKV786459 FAS786459:FAZ786459 EQW786459:ERD786459 EHA786459:EHH786459 DXE786459:DXL786459 DNI786459:DNP786459 DDM786459:DDT786459 CTQ786459:CTX786459 CJU786459:CKB786459 BZY786459:CAF786459 BQC786459:BQJ786459 BGG786459:BGN786459 AWK786459:AWR786459 AMO786459:AMV786459 ACS786459:ACZ786459 SW786459:TD786459 JA786459:JH786459 E786459:L786459 WVM720923:WVT720923 WLQ720923:WLX720923 WBU720923:WCB720923 VRY720923:VSF720923 VIC720923:VIJ720923 UYG720923:UYN720923 UOK720923:UOR720923 UEO720923:UEV720923 TUS720923:TUZ720923 TKW720923:TLD720923 TBA720923:TBH720923 SRE720923:SRL720923 SHI720923:SHP720923 RXM720923:RXT720923 RNQ720923:RNX720923 RDU720923:REB720923 QTY720923:QUF720923 QKC720923:QKJ720923 QAG720923:QAN720923 PQK720923:PQR720923 PGO720923:PGV720923 OWS720923:OWZ720923 OMW720923:OND720923 ODA720923:ODH720923 NTE720923:NTL720923 NJI720923:NJP720923 MZM720923:MZT720923 MPQ720923:MPX720923 MFU720923:MGB720923 LVY720923:LWF720923 LMC720923:LMJ720923 LCG720923:LCN720923 KSK720923:KSR720923 KIO720923:KIV720923 JYS720923:JYZ720923 JOW720923:JPD720923 JFA720923:JFH720923 IVE720923:IVL720923 ILI720923:ILP720923 IBM720923:IBT720923 HRQ720923:HRX720923 HHU720923:HIB720923 GXY720923:GYF720923 GOC720923:GOJ720923 GEG720923:GEN720923 FUK720923:FUR720923 FKO720923:FKV720923 FAS720923:FAZ720923 EQW720923:ERD720923 EHA720923:EHH720923 DXE720923:DXL720923 DNI720923:DNP720923 DDM720923:DDT720923 CTQ720923:CTX720923 CJU720923:CKB720923 BZY720923:CAF720923 BQC720923:BQJ720923 BGG720923:BGN720923 AWK720923:AWR720923 AMO720923:AMV720923 ACS720923:ACZ720923 SW720923:TD720923 JA720923:JH720923 E720923:L720923 WVM655387:WVT655387 WLQ655387:WLX655387 WBU655387:WCB655387 VRY655387:VSF655387 VIC655387:VIJ655387 UYG655387:UYN655387 UOK655387:UOR655387 UEO655387:UEV655387 TUS655387:TUZ655387 TKW655387:TLD655387 TBA655387:TBH655387 SRE655387:SRL655387 SHI655387:SHP655387 RXM655387:RXT655387 RNQ655387:RNX655387 RDU655387:REB655387 QTY655387:QUF655387 QKC655387:QKJ655387 QAG655387:QAN655387 PQK655387:PQR655387 PGO655387:PGV655387 OWS655387:OWZ655387 OMW655387:OND655387 ODA655387:ODH655387 NTE655387:NTL655387 NJI655387:NJP655387 MZM655387:MZT655387 MPQ655387:MPX655387 MFU655387:MGB655387 LVY655387:LWF655387 LMC655387:LMJ655387 LCG655387:LCN655387 KSK655387:KSR655387 KIO655387:KIV655387 JYS655387:JYZ655387 JOW655387:JPD655387 JFA655387:JFH655387 IVE655387:IVL655387 ILI655387:ILP655387 IBM655387:IBT655387 HRQ655387:HRX655387 HHU655387:HIB655387 GXY655387:GYF655387 GOC655387:GOJ655387 GEG655387:GEN655387 FUK655387:FUR655387 FKO655387:FKV655387 FAS655387:FAZ655387 EQW655387:ERD655387 EHA655387:EHH655387 DXE655387:DXL655387 DNI655387:DNP655387 DDM655387:DDT655387 CTQ655387:CTX655387 CJU655387:CKB655387 BZY655387:CAF655387 BQC655387:BQJ655387 BGG655387:BGN655387 AWK655387:AWR655387 AMO655387:AMV655387 ACS655387:ACZ655387 SW655387:TD655387 JA655387:JH655387 E655387:L655387 WVM589851:WVT589851 WLQ589851:WLX589851 WBU589851:WCB589851 VRY589851:VSF589851 VIC589851:VIJ589851 UYG589851:UYN589851 UOK589851:UOR589851 UEO589851:UEV589851 TUS589851:TUZ589851 TKW589851:TLD589851 TBA589851:TBH589851 SRE589851:SRL589851 SHI589851:SHP589851 RXM589851:RXT589851 RNQ589851:RNX589851 RDU589851:REB589851 QTY589851:QUF589851 QKC589851:QKJ589851 QAG589851:QAN589851 PQK589851:PQR589851 PGO589851:PGV589851 OWS589851:OWZ589851 OMW589851:OND589851 ODA589851:ODH589851 NTE589851:NTL589851 NJI589851:NJP589851 MZM589851:MZT589851 MPQ589851:MPX589851 MFU589851:MGB589851 LVY589851:LWF589851 LMC589851:LMJ589851 LCG589851:LCN589851 KSK589851:KSR589851 KIO589851:KIV589851 JYS589851:JYZ589851 JOW589851:JPD589851 JFA589851:JFH589851 IVE589851:IVL589851 ILI589851:ILP589851 IBM589851:IBT589851 HRQ589851:HRX589851 HHU589851:HIB589851 GXY589851:GYF589851 GOC589851:GOJ589851 GEG589851:GEN589851 FUK589851:FUR589851 FKO589851:FKV589851 FAS589851:FAZ589851 EQW589851:ERD589851 EHA589851:EHH589851 DXE589851:DXL589851 DNI589851:DNP589851 DDM589851:DDT589851 CTQ589851:CTX589851 CJU589851:CKB589851 BZY589851:CAF589851 BQC589851:BQJ589851 BGG589851:BGN589851 AWK589851:AWR589851 AMO589851:AMV589851 ACS589851:ACZ589851 SW589851:TD589851 JA589851:JH589851 E589851:L589851 WVM524315:WVT524315 WLQ524315:WLX524315 WBU524315:WCB524315 VRY524315:VSF524315 VIC524315:VIJ524315 UYG524315:UYN524315 UOK524315:UOR524315 UEO524315:UEV524315 TUS524315:TUZ524315 TKW524315:TLD524315 TBA524315:TBH524315 SRE524315:SRL524315 SHI524315:SHP524315 RXM524315:RXT524315 RNQ524315:RNX524315 RDU524315:REB524315 QTY524315:QUF524315 QKC524315:QKJ524315 QAG524315:QAN524315 PQK524315:PQR524315 PGO524315:PGV524315 OWS524315:OWZ524315 OMW524315:OND524315 ODA524315:ODH524315 NTE524315:NTL524315 NJI524315:NJP524315 MZM524315:MZT524315 MPQ524315:MPX524315 MFU524315:MGB524315 LVY524315:LWF524315 LMC524315:LMJ524315 LCG524315:LCN524315 KSK524315:KSR524315 KIO524315:KIV524315 JYS524315:JYZ524315 JOW524315:JPD524315 JFA524315:JFH524315 IVE524315:IVL524315 ILI524315:ILP524315 IBM524315:IBT524315 HRQ524315:HRX524315 HHU524315:HIB524315 GXY524315:GYF524315 GOC524315:GOJ524315 GEG524315:GEN524315 FUK524315:FUR524315 FKO524315:FKV524315 FAS524315:FAZ524315 EQW524315:ERD524315 EHA524315:EHH524315 DXE524315:DXL524315 DNI524315:DNP524315 DDM524315:DDT524315 CTQ524315:CTX524315 CJU524315:CKB524315 BZY524315:CAF524315 BQC524315:BQJ524315 BGG524315:BGN524315 AWK524315:AWR524315 AMO524315:AMV524315 ACS524315:ACZ524315 SW524315:TD524315 JA524315:JH524315 E524315:L524315 WVM458779:WVT458779 WLQ458779:WLX458779 WBU458779:WCB458779 VRY458779:VSF458779 VIC458779:VIJ458779 UYG458779:UYN458779 UOK458779:UOR458779 UEO458779:UEV458779 TUS458779:TUZ458779 TKW458779:TLD458779 TBA458779:TBH458779 SRE458779:SRL458779 SHI458779:SHP458779 RXM458779:RXT458779 RNQ458779:RNX458779 RDU458779:REB458779 QTY458779:QUF458779 QKC458779:QKJ458779 QAG458779:QAN458779 PQK458779:PQR458779 PGO458779:PGV458779 OWS458779:OWZ458779 OMW458779:OND458779 ODA458779:ODH458779 NTE458779:NTL458779 NJI458779:NJP458779 MZM458779:MZT458779 MPQ458779:MPX458779 MFU458779:MGB458779 LVY458779:LWF458779 LMC458779:LMJ458779 LCG458779:LCN458779 KSK458779:KSR458779 KIO458779:KIV458779 JYS458779:JYZ458779 JOW458779:JPD458779 JFA458779:JFH458779 IVE458779:IVL458779 ILI458779:ILP458779 IBM458779:IBT458779 HRQ458779:HRX458779 HHU458779:HIB458779 GXY458779:GYF458779 GOC458779:GOJ458779 GEG458779:GEN458779 FUK458779:FUR458779 FKO458779:FKV458779 FAS458779:FAZ458779 EQW458779:ERD458779 EHA458779:EHH458779 DXE458779:DXL458779 DNI458779:DNP458779 DDM458779:DDT458779 CTQ458779:CTX458779 CJU458779:CKB458779 BZY458779:CAF458779 BQC458779:BQJ458779 BGG458779:BGN458779 AWK458779:AWR458779 AMO458779:AMV458779 ACS458779:ACZ458779 SW458779:TD458779 JA458779:JH458779 E458779:L458779 WVM393243:WVT393243 WLQ393243:WLX393243 WBU393243:WCB393243 VRY393243:VSF393243 VIC393243:VIJ393243 UYG393243:UYN393243 UOK393243:UOR393243 UEO393243:UEV393243 TUS393243:TUZ393243 TKW393243:TLD393243 TBA393243:TBH393243 SRE393243:SRL393243 SHI393243:SHP393243 RXM393243:RXT393243 RNQ393243:RNX393243 RDU393243:REB393243 QTY393243:QUF393243 QKC393243:QKJ393243 QAG393243:QAN393243 PQK393243:PQR393243 PGO393243:PGV393243 OWS393243:OWZ393243 OMW393243:OND393243 ODA393243:ODH393243 NTE393243:NTL393243 NJI393243:NJP393243 MZM393243:MZT393243 MPQ393243:MPX393243 MFU393243:MGB393243 LVY393243:LWF393243 LMC393243:LMJ393243 LCG393243:LCN393243 KSK393243:KSR393243 KIO393243:KIV393243 JYS393243:JYZ393243 JOW393243:JPD393243 JFA393243:JFH393243 IVE393243:IVL393243 ILI393243:ILP393243 IBM393243:IBT393243 HRQ393243:HRX393243 HHU393243:HIB393243 GXY393243:GYF393243 GOC393243:GOJ393243 GEG393243:GEN393243 FUK393243:FUR393243 FKO393243:FKV393243 FAS393243:FAZ393243 EQW393243:ERD393243 EHA393243:EHH393243 DXE393243:DXL393243 DNI393243:DNP393243 DDM393243:DDT393243 CTQ393243:CTX393243 CJU393243:CKB393243 BZY393243:CAF393243 BQC393243:BQJ393243 BGG393243:BGN393243 AWK393243:AWR393243 AMO393243:AMV393243 ACS393243:ACZ393243 SW393243:TD393243 JA393243:JH393243 E393243:L393243 WVM327707:WVT327707 WLQ327707:WLX327707 WBU327707:WCB327707 VRY327707:VSF327707 VIC327707:VIJ327707 UYG327707:UYN327707 UOK327707:UOR327707 UEO327707:UEV327707 TUS327707:TUZ327707 TKW327707:TLD327707 TBA327707:TBH327707 SRE327707:SRL327707 SHI327707:SHP327707 RXM327707:RXT327707 RNQ327707:RNX327707 RDU327707:REB327707 QTY327707:QUF327707 QKC327707:QKJ327707 QAG327707:QAN327707 PQK327707:PQR327707 PGO327707:PGV327707 OWS327707:OWZ327707 OMW327707:OND327707 ODA327707:ODH327707 NTE327707:NTL327707 NJI327707:NJP327707 MZM327707:MZT327707 MPQ327707:MPX327707 MFU327707:MGB327707 LVY327707:LWF327707 LMC327707:LMJ327707 LCG327707:LCN327707 KSK327707:KSR327707 KIO327707:KIV327707 JYS327707:JYZ327707 JOW327707:JPD327707 JFA327707:JFH327707 IVE327707:IVL327707 ILI327707:ILP327707 IBM327707:IBT327707 HRQ327707:HRX327707 HHU327707:HIB327707 GXY327707:GYF327707 GOC327707:GOJ327707 GEG327707:GEN327707 FUK327707:FUR327707 FKO327707:FKV327707 FAS327707:FAZ327707 EQW327707:ERD327707 EHA327707:EHH327707 DXE327707:DXL327707 DNI327707:DNP327707 DDM327707:DDT327707 CTQ327707:CTX327707 CJU327707:CKB327707 BZY327707:CAF327707 BQC327707:BQJ327707 BGG327707:BGN327707 AWK327707:AWR327707 AMO327707:AMV327707 ACS327707:ACZ327707 SW327707:TD327707 JA327707:JH327707 E327707:L327707 WVM262171:WVT262171 WLQ262171:WLX262171 WBU262171:WCB262171 VRY262171:VSF262171 VIC262171:VIJ262171 UYG262171:UYN262171 UOK262171:UOR262171 UEO262171:UEV262171 TUS262171:TUZ262171 TKW262171:TLD262171 TBA262171:TBH262171 SRE262171:SRL262171 SHI262171:SHP262171 RXM262171:RXT262171 RNQ262171:RNX262171 RDU262171:REB262171 QTY262171:QUF262171 QKC262171:QKJ262171 QAG262171:QAN262171 PQK262171:PQR262171 PGO262171:PGV262171 OWS262171:OWZ262171 OMW262171:OND262171 ODA262171:ODH262171 NTE262171:NTL262171 NJI262171:NJP262171 MZM262171:MZT262171 MPQ262171:MPX262171 MFU262171:MGB262171 LVY262171:LWF262171 LMC262171:LMJ262171 LCG262171:LCN262171 KSK262171:KSR262171 KIO262171:KIV262171 JYS262171:JYZ262171 JOW262171:JPD262171 JFA262171:JFH262171 IVE262171:IVL262171 ILI262171:ILP262171 IBM262171:IBT262171 HRQ262171:HRX262171 HHU262171:HIB262171 GXY262171:GYF262171 GOC262171:GOJ262171 GEG262171:GEN262171 FUK262171:FUR262171 FKO262171:FKV262171 FAS262171:FAZ262171 EQW262171:ERD262171 EHA262171:EHH262171 DXE262171:DXL262171 DNI262171:DNP262171 DDM262171:DDT262171 CTQ262171:CTX262171 CJU262171:CKB262171 BZY262171:CAF262171 BQC262171:BQJ262171 BGG262171:BGN262171 AWK262171:AWR262171 AMO262171:AMV262171 ACS262171:ACZ262171 SW262171:TD262171 JA262171:JH262171 E262171:L262171 WVM196635:WVT196635 WLQ196635:WLX196635 WBU196635:WCB196635 VRY196635:VSF196635 VIC196635:VIJ196635 UYG196635:UYN196635 UOK196635:UOR196635 UEO196635:UEV196635 TUS196635:TUZ196635 TKW196635:TLD196635 TBA196635:TBH196635 SRE196635:SRL196635 SHI196635:SHP196635 RXM196635:RXT196635 RNQ196635:RNX196635 RDU196635:REB196635 QTY196635:QUF196635 QKC196635:QKJ196635 QAG196635:QAN196635 PQK196635:PQR196635 PGO196635:PGV196635 OWS196635:OWZ196635 OMW196635:OND196635 ODA196635:ODH196635 NTE196635:NTL196635 NJI196635:NJP196635 MZM196635:MZT196635 MPQ196635:MPX196635 MFU196635:MGB196635 LVY196635:LWF196635 LMC196635:LMJ196635 LCG196635:LCN196635 KSK196635:KSR196635 KIO196635:KIV196635 JYS196635:JYZ196635 JOW196635:JPD196635 JFA196635:JFH196635 IVE196635:IVL196635 ILI196635:ILP196635 IBM196635:IBT196635 HRQ196635:HRX196635 HHU196635:HIB196635 GXY196635:GYF196635 GOC196635:GOJ196635 GEG196635:GEN196635 FUK196635:FUR196635 FKO196635:FKV196635 FAS196635:FAZ196635 EQW196635:ERD196635 EHA196635:EHH196635 DXE196635:DXL196635 DNI196635:DNP196635 DDM196635:DDT196635 CTQ196635:CTX196635 CJU196635:CKB196635 BZY196635:CAF196635 BQC196635:BQJ196635 BGG196635:BGN196635 AWK196635:AWR196635 AMO196635:AMV196635 ACS196635:ACZ196635 SW196635:TD196635 JA196635:JH196635 E196635:L196635 WVM131099:WVT131099 WLQ131099:WLX131099 WBU131099:WCB131099 VRY131099:VSF131099 VIC131099:VIJ131099 UYG131099:UYN131099 UOK131099:UOR131099 UEO131099:UEV131099 TUS131099:TUZ131099 TKW131099:TLD131099 TBA131099:TBH131099 SRE131099:SRL131099 SHI131099:SHP131099 RXM131099:RXT131099 RNQ131099:RNX131099 RDU131099:REB131099 QTY131099:QUF131099 QKC131099:QKJ131099 QAG131099:QAN131099 PQK131099:PQR131099 PGO131099:PGV131099 OWS131099:OWZ131099 OMW131099:OND131099 ODA131099:ODH131099 NTE131099:NTL131099 NJI131099:NJP131099 MZM131099:MZT131099 MPQ131099:MPX131099 MFU131099:MGB131099 LVY131099:LWF131099 LMC131099:LMJ131099 LCG131099:LCN131099 KSK131099:KSR131099 KIO131099:KIV131099 JYS131099:JYZ131099 JOW131099:JPD131099 JFA131099:JFH131099 IVE131099:IVL131099 ILI131099:ILP131099 IBM131099:IBT131099 HRQ131099:HRX131099 HHU131099:HIB131099 GXY131099:GYF131099 GOC131099:GOJ131099 GEG131099:GEN131099 FUK131099:FUR131099 FKO131099:FKV131099 FAS131099:FAZ131099 EQW131099:ERD131099 EHA131099:EHH131099 DXE131099:DXL131099 DNI131099:DNP131099 DDM131099:DDT131099 CTQ131099:CTX131099 CJU131099:CKB131099 BZY131099:CAF131099 BQC131099:BQJ131099 BGG131099:BGN131099 AWK131099:AWR131099 AMO131099:AMV131099 ACS131099:ACZ131099 SW131099:TD131099 JA131099:JH131099 E131099:L131099 WVM65563:WVT65563 WLQ65563:WLX65563 WBU65563:WCB65563 VRY65563:VSF65563 VIC65563:VIJ65563 UYG65563:UYN65563 UOK65563:UOR65563 UEO65563:UEV65563 TUS65563:TUZ65563 TKW65563:TLD65563 TBA65563:TBH65563 SRE65563:SRL65563 SHI65563:SHP65563 RXM65563:RXT65563 RNQ65563:RNX65563 RDU65563:REB65563 QTY65563:QUF65563 QKC65563:QKJ65563 QAG65563:QAN65563 PQK65563:PQR65563 PGO65563:PGV65563 OWS65563:OWZ65563 OMW65563:OND65563 ODA65563:ODH65563 NTE65563:NTL65563 NJI65563:NJP65563 MZM65563:MZT65563 MPQ65563:MPX65563 MFU65563:MGB65563 LVY65563:LWF65563 LMC65563:LMJ65563 LCG65563:LCN65563 KSK65563:KSR65563 KIO65563:KIV65563 JYS65563:JYZ65563 JOW65563:JPD65563 JFA65563:JFH65563 IVE65563:IVL65563 ILI65563:ILP65563 IBM65563:IBT65563 HRQ65563:HRX65563 HHU65563:HIB65563 GXY65563:GYF65563 GOC65563:GOJ65563 GEG65563:GEN65563 FUK65563:FUR65563 FKO65563:FKV65563 FAS65563:FAZ65563 EQW65563:ERD65563 EHA65563:EHH65563 DXE65563:DXL65563 DNI65563:DNP65563 DDM65563:DDT65563 CTQ65563:CTX65563 CJU65563:CKB65563 BZY65563:CAF65563 BQC65563:BQJ65563 BGG65563:BGN65563 AWK65563:AWR65563 AMO65563:AMV65563 ACS65563:ACZ65563 SW65563:TD65563 JA65563:JH65563 E65563:L65563 WVM27:WVT27 WLQ27:WLX27 WBU27:WCB27 VRY27:VSF27 VIC27:VIJ27 UYG27:UYN27 UOK27:UOR27 UEO27:UEV27 TUS27:TUZ27 TKW27:TLD27 TBA27:TBH27 SRE27:SRL27 SHI27:SHP27 RXM27:RXT27 RNQ27:RNX27 RDU27:REB27 QTY27:QUF27 QKC27:QKJ27 QAG27:QAN27 PQK27:PQR27 PGO27:PGV27 OWS27:OWZ27 OMW27:OND27 ODA27:ODH27 NTE27:NTL27 NJI27:NJP27 MZM27:MZT27 MPQ27:MPX27 MFU27:MGB27 LVY27:LWF27 LMC27:LMJ27 LCG27:LCN27 KSK27:KSR27 KIO27:KIV27 JYS27:JYZ27 JOW27:JPD27 JFA27:JFH27 IVE27:IVL27 ILI27:ILP27 IBM27:IBT27 HRQ27:HRX27 HHU27:HIB27 GXY27:GYF27 GOC27:GOJ27 GEG27:GEN27 FUK27:FUR27 FKO27:FKV27 FAS27:FAZ27 EQW27:ERD27 EHA27:EHH27 DXE27:DXL27 DNI27:DNP27 DDM27:DDT27 CTQ27:CTX27 CJU27:CKB27 BZY27:CAF27 BQC27:BQJ27 BGG27:BGN27 AWK27:AWR27 AMO27:AMV27 ACS27:ACZ27 SW27:TD27 JA27:JH27">
      <formula1>$N$27:$N$27</formula1>
    </dataValidation>
    <dataValidation type="list" allowBlank="1" showInputMessage="1" showErrorMessage="1" sqref="E65560 WVM983064 WLQ983064 WBU983064 VRY983064 VIC983064 UYG983064 UOK983064 UEO983064 TUS983064 TKW983064 TBA983064 SRE983064 SHI983064 RXM983064 RNQ983064 RDU983064 QTY983064 QKC983064 QAG983064 PQK983064 PGO983064 OWS983064 OMW983064 ODA983064 NTE983064 NJI983064 MZM983064 MPQ983064 MFU983064 LVY983064 LMC983064 LCG983064 KSK983064 KIO983064 JYS983064 JOW983064 JFA983064 IVE983064 ILI983064 IBM983064 HRQ983064 HHU983064 GXY983064 GOC983064 GEG983064 FUK983064 FKO983064 FAS983064 EQW983064 EHA983064 DXE983064 DNI983064 DDM983064 CTQ983064 CJU983064 BZY983064 BQC983064 BGG983064 AWK983064 AMO983064 ACS983064 SW983064 JA983064 E983064 WVM917528 WLQ917528 WBU917528 VRY917528 VIC917528 UYG917528 UOK917528 UEO917528 TUS917528 TKW917528 TBA917528 SRE917528 SHI917528 RXM917528 RNQ917528 RDU917528 QTY917528 QKC917528 QAG917528 PQK917528 PGO917528 OWS917528 OMW917528 ODA917528 NTE917528 NJI917528 MZM917528 MPQ917528 MFU917528 LVY917528 LMC917528 LCG917528 KSK917528 KIO917528 JYS917528 JOW917528 JFA917528 IVE917528 ILI917528 IBM917528 HRQ917528 HHU917528 GXY917528 GOC917528 GEG917528 FUK917528 FKO917528 FAS917528 EQW917528 EHA917528 DXE917528 DNI917528 DDM917528 CTQ917528 CJU917528 BZY917528 BQC917528 BGG917528 AWK917528 AMO917528 ACS917528 SW917528 JA917528 E917528 WVM851992 WLQ851992 WBU851992 VRY851992 VIC851992 UYG851992 UOK851992 UEO851992 TUS851992 TKW851992 TBA851992 SRE851992 SHI851992 RXM851992 RNQ851992 RDU851992 QTY851992 QKC851992 QAG851992 PQK851992 PGO851992 OWS851992 OMW851992 ODA851992 NTE851992 NJI851992 MZM851992 MPQ851992 MFU851992 LVY851992 LMC851992 LCG851992 KSK851992 KIO851992 JYS851992 JOW851992 JFA851992 IVE851992 ILI851992 IBM851992 HRQ851992 HHU851992 GXY851992 GOC851992 GEG851992 FUK851992 FKO851992 FAS851992 EQW851992 EHA851992 DXE851992 DNI851992 DDM851992 CTQ851992 CJU851992 BZY851992 BQC851992 BGG851992 AWK851992 AMO851992 ACS851992 SW851992 JA851992 E851992 WVM786456 WLQ786456 WBU786456 VRY786456 VIC786456 UYG786456 UOK786456 UEO786456 TUS786456 TKW786456 TBA786456 SRE786456 SHI786456 RXM786456 RNQ786456 RDU786456 QTY786456 QKC786456 QAG786456 PQK786456 PGO786456 OWS786456 OMW786456 ODA786456 NTE786456 NJI786456 MZM786456 MPQ786456 MFU786456 LVY786456 LMC786456 LCG786456 KSK786456 KIO786456 JYS786456 JOW786456 JFA786456 IVE786456 ILI786456 IBM786456 HRQ786456 HHU786456 GXY786456 GOC786456 GEG786456 FUK786456 FKO786456 FAS786456 EQW786456 EHA786456 DXE786456 DNI786456 DDM786456 CTQ786456 CJU786456 BZY786456 BQC786456 BGG786456 AWK786456 AMO786456 ACS786456 SW786456 JA786456 E786456 WVM720920 WLQ720920 WBU720920 VRY720920 VIC720920 UYG720920 UOK720920 UEO720920 TUS720920 TKW720920 TBA720920 SRE720920 SHI720920 RXM720920 RNQ720920 RDU720920 QTY720920 QKC720920 QAG720920 PQK720920 PGO720920 OWS720920 OMW720920 ODA720920 NTE720920 NJI720920 MZM720920 MPQ720920 MFU720920 LVY720920 LMC720920 LCG720920 KSK720920 KIO720920 JYS720920 JOW720920 JFA720920 IVE720920 ILI720920 IBM720920 HRQ720920 HHU720920 GXY720920 GOC720920 GEG720920 FUK720920 FKO720920 FAS720920 EQW720920 EHA720920 DXE720920 DNI720920 DDM720920 CTQ720920 CJU720920 BZY720920 BQC720920 BGG720920 AWK720920 AMO720920 ACS720920 SW720920 JA720920 E720920 WVM655384 WLQ655384 WBU655384 VRY655384 VIC655384 UYG655384 UOK655384 UEO655384 TUS655384 TKW655384 TBA655384 SRE655384 SHI655384 RXM655384 RNQ655384 RDU655384 QTY655384 QKC655384 QAG655384 PQK655384 PGO655384 OWS655384 OMW655384 ODA655384 NTE655384 NJI655384 MZM655384 MPQ655384 MFU655384 LVY655384 LMC655384 LCG655384 KSK655384 KIO655384 JYS655384 JOW655384 JFA655384 IVE655384 ILI655384 IBM655384 HRQ655384 HHU655384 GXY655384 GOC655384 GEG655384 FUK655384 FKO655384 FAS655384 EQW655384 EHA655384 DXE655384 DNI655384 DDM655384 CTQ655384 CJU655384 BZY655384 BQC655384 BGG655384 AWK655384 AMO655384 ACS655384 SW655384 JA655384 E655384 WVM589848 WLQ589848 WBU589848 VRY589848 VIC589848 UYG589848 UOK589848 UEO589848 TUS589848 TKW589848 TBA589848 SRE589848 SHI589848 RXM589848 RNQ589848 RDU589848 QTY589848 QKC589848 QAG589848 PQK589848 PGO589848 OWS589848 OMW589848 ODA589848 NTE589848 NJI589848 MZM589848 MPQ589848 MFU589848 LVY589848 LMC589848 LCG589848 KSK589848 KIO589848 JYS589848 JOW589848 JFA589848 IVE589848 ILI589848 IBM589848 HRQ589848 HHU589848 GXY589848 GOC589848 GEG589848 FUK589848 FKO589848 FAS589848 EQW589848 EHA589848 DXE589848 DNI589848 DDM589848 CTQ589848 CJU589848 BZY589848 BQC589848 BGG589848 AWK589848 AMO589848 ACS589848 SW589848 JA589848 E589848 WVM524312 WLQ524312 WBU524312 VRY524312 VIC524312 UYG524312 UOK524312 UEO524312 TUS524312 TKW524312 TBA524312 SRE524312 SHI524312 RXM524312 RNQ524312 RDU524312 QTY524312 QKC524312 QAG524312 PQK524312 PGO524312 OWS524312 OMW524312 ODA524312 NTE524312 NJI524312 MZM524312 MPQ524312 MFU524312 LVY524312 LMC524312 LCG524312 KSK524312 KIO524312 JYS524312 JOW524312 JFA524312 IVE524312 ILI524312 IBM524312 HRQ524312 HHU524312 GXY524312 GOC524312 GEG524312 FUK524312 FKO524312 FAS524312 EQW524312 EHA524312 DXE524312 DNI524312 DDM524312 CTQ524312 CJU524312 BZY524312 BQC524312 BGG524312 AWK524312 AMO524312 ACS524312 SW524312 JA524312 E524312 WVM458776 WLQ458776 WBU458776 VRY458776 VIC458776 UYG458776 UOK458776 UEO458776 TUS458776 TKW458776 TBA458776 SRE458776 SHI458776 RXM458776 RNQ458776 RDU458776 QTY458776 QKC458776 QAG458776 PQK458776 PGO458776 OWS458776 OMW458776 ODA458776 NTE458776 NJI458776 MZM458776 MPQ458776 MFU458776 LVY458776 LMC458776 LCG458776 KSK458776 KIO458776 JYS458776 JOW458776 JFA458776 IVE458776 ILI458776 IBM458776 HRQ458776 HHU458776 GXY458776 GOC458776 GEG458776 FUK458776 FKO458776 FAS458776 EQW458776 EHA458776 DXE458776 DNI458776 DDM458776 CTQ458776 CJU458776 BZY458776 BQC458776 BGG458776 AWK458776 AMO458776 ACS458776 SW458776 JA458776 E458776 WVM393240 WLQ393240 WBU393240 VRY393240 VIC393240 UYG393240 UOK393240 UEO393240 TUS393240 TKW393240 TBA393240 SRE393240 SHI393240 RXM393240 RNQ393240 RDU393240 QTY393240 QKC393240 QAG393240 PQK393240 PGO393240 OWS393240 OMW393240 ODA393240 NTE393240 NJI393240 MZM393240 MPQ393240 MFU393240 LVY393240 LMC393240 LCG393240 KSK393240 KIO393240 JYS393240 JOW393240 JFA393240 IVE393240 ILI393240 IBM393240 HRQ393240 HHU393240 GXY393240 GOC393240 GEG393240 FUK393240 FKO393240 FAS393240 EQW393240 EHA393240 DXE393240 DNI393240 DDM393240 CTQ393240 CJU393240 BZY393240 BQC393240 BGG393240 AWK393240 AMO393240 ACS393240 SW393240 JA393240 E393240 WVM327704 WLQ327704 WBU327704 VRY327704 VIC327704 UYG327704 UOK327704 UEO327704 TUS327704 TKW327704 TBA327704 SRE327704 SHI327704 RXM327704 RNQ327704 RDU327704 QTY327704 QKC327704 QAG327704 PQK327704 PGO327704 OWS327704 OMW327704 ODA327704 NTE327704 NJI327704 MZM327704 MPQ327704 MFU327704 LVY327704 LMC327704 LCG327704 KSK327704 KIO327704 JYS327704 JOW327704 JFA327704 IVE327704 ILI327704 IBM327704 HRQ327704 HHU327704 GXY327704 GOC327704 GEG327704 FUK327704 FKO327704 FAS327704 EQW327704 EHA327704 DXE327704 DNI327704 DDM327704 CTQ327704 CJU327704 BZY327704 BQC327704 BGG327704 AWK327704 AMO327704 ACS327704 SW327704 JA327704 E327704 WVM262168 WLQ262168 WBU262168 VRY262168 VIC262168 UYG262168 UOK262168 UEO262168 TUS262168 TKW262168 TBA262168 SRE262168 SHI262168 RXM262168 RNQ262168 RDU262168 QTY262168 QKC262168 QAG262168 PQK262168 PGO262168 OWS262168 OMW262168 ODA262168 NTE262168 NJI262168 MZM262168 MPQ262168 MFU262168 LVY262168 LMC262168 LCG262168 KSK262168 KIO262168 JYS262168 JOW262168 JFA262168 IVE262168 ILI262168 IBM262168 HRQ262168 HHU262168 GXY262168 GOC262168 GEG262168 FUK262168 FKO262168 FAS262168 EQW262168 EHA262168 DXE262168 DNI262168 DDM262168 CTQ262168 CJU262168 BZY262168 BQC262168 BGG262168 AWK262168 AMO262168 ACS262168 SW262168 JA262168 E262168 WVM196632 WLQ196632 WBU196632 VRY196632 VIC196632 UYG196632 UOK196632 UEO196632 TUS196632 TKW196632 TBA196632 SRE196632 SHI196632 RXM196632 RNQ196632 RDU196632 QTY196632 QKC196632 QAG196632 PQK196632 PGO196632 OWS196632 OMW196632 ODA196632 NTE196632 NJI196632 MZM196632 MPQ196632 MFU196632 LVY196632 LMC196632 LCG196632 KSK196632 KIO196632 JYS196632 JOW196632 JFA196632 IVE196632 ILI196632 IBM196632 HRQ196632 HHU196632 GXY196632 GOC196632 GEG196632 FUK196632 FKO196632 FAS196632 EQW196632 EHA196632 DXE196632 DNI196632 DDM196632 CTQ196632 CJU196632 BZY196632 BQC196632 BGG196632 AWK196632 AMO196632 ACS196632 SW196632 JA196632 E196632 WVM131096 WLQ131096 WBU131096 VRY131096 VIC131096 UYG131096 UOK131096 UEO131096 TUS131096 TKW131096 TBA131096 SRE131096 SHI131096 RXM131096 RNQ131096 RDU131096 QTY131096 QKC131096 QAG131096 PQK131096 PGO131096 OWS131096 OMW131096 ODA131096 NTE131096 NJI131096 MZM131096 MPQ131096 MFU131096 LVY131096 LMC131096 LCG131096 KSK131096 KIO131096 JYS131096 JOW131096 JFA131096 IVE131096 ILI131096 IBM131096 HRQ131096 HHU131096 GXY131096 GOC131096 GEG131096 FUK131096 FKO131096 FAS131096 EQW131096 EHA131096 DXE131096 DNI131096 DDM131096 CTQ131096 CJU131096 BZY131096 BQC131096 BGG131096 AWK131096 AMO131096 ACS131096 SW131096 JA131096 E131096 WVM65560 WLQ65560 WBU65560 VRY65560 VIC65560 UYG65560 UOK65560 UEO65560 TUS65560 TKW65560 TBA65560 SRE65560 SHI65560 RXM65560 RNQ65560 RDU65560 QTY65560 QKC65560 QAG65560 PQK65560 PGO65560 OWS65560 OMW65560 ODA65560 NTE65560 NJI65560 MZM65560 MPQ65560 MFU65560 LVY65560 LMC65560 LCG65560 KSK65560 KIO65560 JYS65560 JOW65560 JFA65560 IVE65560 ILI65560 IBM65560 HRQ65560 HHU65560 GXY65560 GOC65560 GEG65560 FUK65560 FKO65560 FAS65560 EQW65560 EHA65560 DXE65560 DNI65560 DDM65560 CTQ65560 CJU65560 BZY65560 BQC65560 BGG65560 AWK65560 AMO65560 ACS65560 SW65560 JA65560 WVM25 WLQ25 WBU25 VRY25 VIC25 UYG25 UOK25 UEO25 TUS25 TKW25 TBA25 SRE25 SHI25 RXM25 RNQ25 RDU25 QTY25 QKC25 QAG25 PQK25 PGO25 OWS25 OMW25 ODA25 NTE25 NJI25 MZM25 MPQ25 MFU25 LVY25 LMC25 LCG25 KSK25 KIO25 JYS25 JOW25 JFA25 IVE25 ILI25 IBM25 HRQ25 HHU25 GXY25 GOC25 GEG25 FUK25 FKO25 FAS25 EQW25 EHA25 DXE25 DNI25 DDM25 CTQ25 CJU25 BZY25 BQC25 BGG25 AWK25 AMO25 ACS25 SW25 JA25 E25">
      <formula1>$O$25:$O$26</formula1>
    </dataValidation>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6 JB65546 SX65546 ACT65546 AMP65546 AWL65546 BGH65546 BQD65546 BZZ65546 CJV65546 CTR65546 DDN65546 DNJ65546 DXF65546 EHB65546 EQX65546 FAT65546 FKP65546 FUL65546 GEH65546 GOD65546 GXZ65546 HHV65546 HRR65546 IBN65546 ILJ65546 IVF65546 JFB65546 JOX65546 JYT65546 KIP65546 KSL65546 LCH65546 LMD65546 LVZ65546 MFV65546 MPR65546 MZN65546 NJJ65546 NTF65546 ODB65546 OMX65546 OWT65546 PGP65546 PQL65546 QAH65546 QKD65546 QTZ65546 RDV65546 RNR65546 RXN65546 SHJ65546 SRF65546 TBB65546 TKX65546 TUT65546 UEP65546 UOL65546 UYH65546 VID65546 VRZ65546 WBV65546 WLR65546 WVN65546 F131082 JB131082 SX131082 ACT131082 AMP131082 AWL131082 BGH131082 BQD131082 BZZ131082 CJV131082 CTR131082 DDN131082 DNJ131082 DXF131082 EHB131082 EQX131082 FAT131082 FKP131082 FUL131082 GEH131082 GOD131082 GXZ131082 HHV131082 HRR131082 IBN131082 ILJ131082 IVF131082 JFB131082 JOX131082 JYT131082 KIP131082 KSL131082 LCH131082 LMD131082 LVZ131082 MFV131082 MPR131082 MZN131082 NJJ131082 NTF131082 ODB131082 OMX131082 OWT131082 PGP131082 PQL131082 QAH131082 QKD131082 QTZ131082 RDV131082 RNR131082 RXN131082 SHJ131082 SRF131082 TBB131082 TKX131082 TUT131082 UEP131082 UOL131082 UYH131082 VID131082 VRZ131082 WBV131082 WLR131082 WVN131082 F196618 JB196618 SX196618 ACT196618 AMP196618 AWL196618 BGH196618 BQD196618 BZZ196618 CJV196618 CTR196618 DDN196618 DNJ196618 DXF196618 EHB196618 EQX196618 FAT196618 FKP196618 FUL196618 GEH196618 GOD196618 GXZ196618 HHV196618 HRR196618 IBN196618 ILJ196618 IVF196618 JFB196618 JOX196618 JYT196618 KIP196618 KSL196618 LCH196618 LMD196618 LVZ196618 MFV196618 MPR196618 MZN196618 NJJ196618 NTF196618 ODB196618 OMX196618 OWT196618 PGP196618 PQL196618 QAH196618 QKD196618 QTZ196618 RDV196618 RNR196618 RXN196618 SHJ196618 SRF196618 TBB196618 TKX196618 TUT196618 UEP196618 UOL196618 UYH196618 VID196618 VRZ196618 WBV196618 WLR196618 WVN196618 F262154 JB262154 SX262154 ACT262154 AMP262154 AWL262154 BGH262154 BQD262154 BZZ262154 CJV262154 CTR262154 DDN262154 DNJ262154 DXF262154 EHB262154 EQX262154 FAT262154 FKP262154 FUL262154 GEH262154 GOD262154 GXZ262154 HHV262154 HRR262154 IBN262154 ILJ262154 IVF262154 JFB262154 JOX262154 JYT262154 KIP262154 KSL262154 LCH262154 LMD262154 LVZ262154 MFV262154 MPR262154 MZN262154 NJJ262154 NTF262154 ODB262154 OMX262154 OWT262154 PGP262154 PQL262154 QAH262154 QKD262154 QTZ262154 RDV262154 RNR262154 RXN262154 SHJ262154 SRF262154 TBB262154 TKX262154 TUT262154 UEP262154 UOL262154 UYH262154 VID262154 VRZ262154 WBV262154 WLR262154 WVN262154 F327690 JB327690 SX327690 ACT327690 AMP327690 AWL327690 BGH327690 BQD327690 BZZ327690 CJV327690 CTR327690 DDN327690 DNJ327690 DXF327690 EHB327690 EQX327690 FAT327690 FKP327690 FUL327690 GEH327690 GOD327690 GXZ327690 HHV327690 HRR327690 IBN327690 ILJ327690 IVF327690 JFB327690 JOX327690 JYT327690 KIP327690 KSL327690 LCH327690 LMD327690 LVZ327690 MFV327690 MPR327690 MZN327690 NJJ327690 NTF327690 ODB327690 OMX327690 OWT327690 PGP327690 PQL327690 QAH327690 QKD327690 QTZ327690 RDV327690 RNR327690 RXN327690 SHJ327690 SRF327690 TBB327690 TKX327690 TUT327690 UEP327690 UOL327690 UYH327690 VID327690 VRZ327690 WBV327690 WLR327690 WVN327690 F393226 JB393226 SX393226 ACT393226 AMP393226 AWL393226 BGH393226 BQD393226 BZZ393226 CJV393226 CTR393226 DDN393226 DNJ393226 DXF393226 EHB393226 EQX393226 FAT393226 FKP393226 FUL393226 GEH393226 GOD393226 GXZ393226 HHV393226 HRR393226 IBN393226 ILJ393226 IVF393226 JFB393226 JOX393226 JYT393226 KIP393226 KSL393226 LCH393226 LMD393226 LVZ393226 MFV393226 MPR393226 MZN393226 NJJ393226 NTF393226 ODB393226 OMX393226 OWT393226 PGP393226 PQL393226 QAH393226 QKD393226 QTZ393226 RDV393226 RNR393226 RXN393226 SHJ393226 SRF393226 TBB393226 TKX393226 TUT393226 UEP393226 UOL393226 UYH393226 VID393226 VRZ393226 WBV393226 WLR393226 WVN393226 F458762 JB458762 SX458762 ACT458762 AMP458762 AWL458762 BGH458762 BQD458762 BZZ458762 CJV458762 CTR458762 DDN458762 DNJ458762 DXF458762 EHB458762 EQX458762 FAT458762 FKP458762 FUL458762 GEH458762 GOD458762 GXZ458762 HHV458762 HRR458762 IBN458762 ILJ458762 IVF458762 JFB458762 JOX458762 JYT458762 KIP458762 KSL458762 LCH458762 LMD458762 LVZ458762 MFV458762 MPR458762 MZN458762 NJJ458762 NTF458762 ODB458762 OMX458762 OWT458762 PGP458762 PQL458762 QAH458762 QKD458762 QTZ458762 RDV458762 RNR458762 RXN458762 SHJ458762 SRF458762 TBB458762 TKX458762 TUT458762 UEP458762 UOL458762 UYH458762 VID458762 VRZ458762 WBV458762 WLR458762 WVN458762 F524298 JB524298 SX524298 ACT524298 AMP524298 AWL524298 BGH524298 BQD524298 BZZ524298 CJV524298 CTR524298 DDN524298 DNJ524298 DXF524298 EHB524298 EQX524298 FAT524298 FKP524298 FUL524298 GEH524298 GOD524298 GXZ524298 HHV524298 HRR524298 IBN524298 ILJ524298 IVF524298 JFB524298 JOX524298 JYT524298 KIP524298 KSL524298 LCH524298 LMD524298 LVZ524298 MFV524298 MPR524298 MZN524298 NJJ524298 NTF524298 ODB524298 OMX524298 OWT524298 PGP524298 PQL524298 QAH524298 QKD524298 QTZ524298 RDV524298 RNR524298 RXN524298 SHJ524298 SRF524298 TBB524298 TKX524298 TUT524298 UEP524298 UOL524298 UYH524298 VID524298 VRZ524298 WBV524298 WLR524298 WVN524298 F589834 JB589834 SX589834 ACT589834 AMP589834 AWL589834 BGH589834 BQD589834 BZZ589834 CJV589834 CTR589834 DDN589834 DNJ589834 DXF589834 EHB589834 EQX589834 FAT589834 FKP589834 FUL589834 GEH589834 GOD589834 GXZ589834 HHV589834 HRR589834 IBN589834 ILJ589834 IVF589834 JFB589834 JOX589834 JYT589834 KIP589834 KSL589834 LCH589834 LMD589834 LVZ589834 MFV589834 MPR589834 MZN589834 NJJ589834 NTF589834 ODB589834 OMX589834 OWT589834 PGP589834 PQL589834 QAH589834 QKD589834 QTZ589834 RDV589834 RNR589834 RXN589834 SHJ589834 SRF589834 TBB589834 TKX589834 TUT589834 UEP589834 UOL589834 UYH589834 VID589834 VRZ589834 WBV589834 WLR589834 WVN589834 F655370 JB655370 SX655370 ACT655370 AMP655370 AWL655370 BGH655370 BQD655370 BZZ655370 CJV655370 CTR655370 DDN655370 DNJ655370 DXF655370 EHB655370 EQX655370 FAT655370 FKP655370 FUL655370 GEH655370 GOD655370 GXZ655370 HHV655370 HRR655370 IBN655370 ILJ655370 IVF655370 JFB655370 JOX655370 JYT655370 KIP655370 KSL655370 LCH655370 LMD655370 LVZ655370 MFV655370 MPR655370 MZN655370 NJJ655370 NTF655370 ODB655370 OMX655370 OWT655370 PGP655370 PQL655370 QAH655370 QKD655370 QTZ655370 RDV655370 RNR655370 RXN655370 SHJ655370 SRF655370 TBB655370 TKX655370 TUT655370 UEP655370 UOL655370 UYH655370 VID655370 VRZ655370 WBV655370 WLR655370 WVN655370 F720906 JB720906 SX720906 ACT720906 AMP720906 AWL720906 BGH720906 BQD720906 BZZ720906 CJV720906 CTR720906 DDN720906 DNJ720906 DXF720906 EHB720906 EQX720906 FAT720906 FKP720906 FUL720906 GEH720906 GOD720906 GXZ720906 HHV720906 HRR720906 IBN720906 ILJ720906 IVF720906 JFB720906 JOX720906 JYT720906 KIP720906 KSL720906 LCH720906 LMD720906 LVZ720906 MFV720906 MPR720906 MZN720906 NJJ720906 NTF720906 ODB720906 OMX720906 OWT720906 PGP720906 PQL720906 QAH720906 QKD720906 QTZ720906 RDV720906 RNR720906 RXN720906 SHJ720906 SRF720906 TBB720906 TKX720906 TUT720906 UEP720906 UOL720906 UYH720906 VID720906 VRZ720906 WBV720906 WLR720906 WVN720906 F786442 JB786442 SX786442 ACT786442 AMP786442 AWL786442 BGH786442 BQD786442 BZZ786442 CJV786442 CTR786442 DDN786442 DNJ786442 DXF786442 EHB786442 EQX786442 FAT786442 FKP786442 FUL786442 GEH786442 GOD786442 GXZ786442 HHV786442 HRR786442 IBN786442 ILJ786442 IVF786442 JFB786442 JOX786442 JYT786442 KIP786442 KSL786442 LCH786442 LMD786442 LVZ786442 MFV786442 MPR786442 MZN786442 NJJ786442 NTF786442 ODB786442 OMX786442 OWT786442 PGP786442 PQL786442 QAH786442 QKD786442 QTZ786442 RDV786442 RNR786442 RXN786442 SHJ786442 SRF786442 TBB786442 TKX786442 TUT786442 UEP786442 UOL786442 UYH786442 VID786442 VRZ786442 WBV786442 WLR786442 WVN786442 F851978 JB851978 SX851978 ACT851978 AMP851978 AWL851978 BGH851978 BQD851978 BZZ851978 CJV851978 CTR851978 DDN851978 DNJ851978 DXF851978 EHB851978 EQX851978 FAT851978 FKP851978 FUL851978 GEH851978 GOD851978 GXZ851978 HHV851978 HRR851978 IBN851978 ILJ851978 IVF851978 JFB851978 JOX851978 JYT851978 KIP851978 KSL851978 LCH851978 LMD851978 LVZ851978 MFV851978 MPR851978 MZN851978 NJJ851978 NTF851978 ODB851978 OMX851978 OWT851978 PGP851978 PQL851978 QAH851978 QKD851978 QTZ851978 RDV851978 RNR851978 RXN851978 SHJ851978 SRF851978 TBB851978 TKX851978 TUT851978 UEP851978 UOL851978 UYH851978 VID851978 VRZ851978 WBV851978 WLR851978 WVN851978 F917514 JB917514 SX917514 ACT917514 AMP917514 AWL917514 BGH917514 BQD917514 BZZ917514 CJV917514 CTR917514 DDN917514 DNJ917514 DXF917514 EHB917514 EQX917514 FAT917514 FKP917514 FUL917514 GEH917514 GOD917514 GXZ917514 HHV917514 HRR917514 IBN917514 ILJ917514 IVF917514 JFB917514 JOX917514 JYT917514 KIP917514 KSL917514 LCH917514 LMD917514 LVZ917514 MFV917514 MPR917514 MZN917514 NJJ917514 NTF917514 ODB917514 OMX917514 OWT917514 PGP917514 PQL917514 QAH917514 QKD917514 QTZ917514 RDV917514 RNR917514 RXN917514 SHJ917514 SRF917514 TBB917514 TKX917514 TUT917514 UEP917514 UOL917514 UYH917514 VID917514 VRZ917514 WBV917514 WLR917514 WVN917514 F983050 JB983050 SX983050 ACT983050 AMP983050 AWL983050 BGH983050 BQD983050 BZZ983050 CJV983050 CTR983050 DDN983050 DNJ983050 DXF983050 EHB983050 EQX983050 FAT983050 FKP983050 FUL983050 GEH983050 GOD983050 GXZ983050 HHV983050 HRR983050 IBN983050 ILJ983050 IVF983050 JFB983050 JOX983050 JYT983050 KIP983050 KSL983050 LCH983050 LMD983050 LVZ983050 MFV983050 MPR983050 MZN983050 NJJ983050 NTF983050 ODB983050 OMX983050 OWT983050 PGP983050 PQL983050 QAH983050 QKD983050 QTZ983050 RDV983050 RNR983050 RXN983050 SHJ983050 SRF983050 TBB983050 TKX983050 TUT983050 UEP983050 UOL983050 UYH983050 VID983050 VRZ983050 WBV983050 WLR983050 WVN983050">
      <formula1>$N$1:$N$15</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AF104"/>
  <sheetViews>
    <sheetView topLeftCell="A25" zoomScale="85" zoomScaleNormal="85" zoomScaleSheetLayoutView="100" workbookViewId="0">
      <selection activeCell="H48" sqref="H48:I48"/>
    </sheetView>
  </sheetViews>
  <sheetFormatPr baseColWidth="10" defaultColWidth="11.42578125" defaultRowHeight="0" customHeight="1" zeroHeight="1"/>
  <cols>
    <col min="1" max="1" width="4.140625" style="1" customWidth="1"/>
    <col min="2" max="2" width="15.5703125" style="1" customWidth="1"/>
    <col min="3" max="3" width="15.140625" style="1" customWidth="1"/>
    <col min="4" max="4" width="23.140625" style="1" customWidth="1"/>
    <col min="5" max="5" width="16.5703125" style="1" customWidth="1"/>
    <col min="6" max="6" width="14" style="1" customWidth="1"/>
    <col min="7" max="7" width="15.140625" style="1" customWidth="1"/>
    <col min="8" max="8" width="21.7109375" style="1" customWidth="1"/>
    <col min="9" max="9" width="23.85546875" style="1" customWidth="1"/>
    <col min="10" max="10" width="10.5703125" style="1" customWidth="1"/>
    <col min="11" max="11" width="10.8554687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5" width="0" style="9" hidden="1" customWidth="1"/>
    <col min="26" max="16384" width="11.42578125" style="9"/>
  </cols>
  <sheetData>
    <row r="1" spans="2:32" ht="15" customHeight="1"/>
    <row r="2" spans="2:32" ht="15.75" customHeight="1">
      <c r="B2" s="2"/>
      <c r="C2" s="2"/>
      <c r="D2" s="153"/>
      <c r="E2" s="155"/>
      <c r="F2" s="155"/>
      <c r="G2" s="155"/>
      <c r="H2" s="155"/>
      <c r="I2" s="155"/>
      <c r="J2" s="155"/>
      <c r="K2" s="156"/>
      <c r="L2" s="3"/>
      <c r="N2" s="5" t="s">
        <v>0</v>
      </c>
      <c r="O2" s="5" t="s">
        <v>155</v>
      </c>
      <c r="P2" s="6" t="s">
        <v>1</v>
      </c>
      <c r="Q2" s="61" t="s">
        <v>2</v>
      </c>
      <c r="R2" s="7"/>
      <c r="S2" s="6"/>
      <c r="T2" s="6"/>
      <c r="U2" s="6"/>
      <c r="V2" s="6"/>
      <c r="W2" s="6"/>
      <c r="X2" s="8"/>
      <c r="Y2" s="8"/>
      <c r="Z2" s="8"/>
      <c r="AA2" s="8"/>
      <c r="AB2" s="8"/>
      <c r="AC2" s="8"/>
      <c r="AD2" s="8"/>
      <c r="AE2" s="8"/>
      <c r="AF2" s="8"/>
    </row>
    <row r="3" spans="2:32" ht="15.75" customHeight="1">
      <c r="B3" s="10"/>
      <c r="C3" s="10"/>
      <c r="D3" s="154"/>
      <c r="E3" s="157"/>
      <c r="F3" s="157"/>
      <c r="G3" s="157"/>
      <c r="H3" s="157"/>
      <c r="I3" s="157"/>
      <c r="J3" s="157"/>
      <c r="K3" s="158"/>
      <c r="L3" s="11"/>
      <c r="N3" s="5" t="s">
        <v>3</v>
      </c>
      <c r="O3" s="5" t="s">
        <v>156</v>
      </c>
      <c r="P3" s="6" t="s">
        <v>4</v>
      </c>
      <c r="Q3" s="6" t="s">
        <v>5</v>
      </c>
      <c r="R3" s="7"/>
      <c r="S3" s="6"/>
      <c r="T3" s="6"/>
      <c r="U3" s="6"/>
      <c r="V3" s="6"/>
      <c r="W3" s="6"/>
      <c r="X3" s="8"/>
      <c r="Y3" s="8"/>
      <c r="Z3" s="8"/>
      <c r="AA3" s="8"/>
      <c r="AB3" s="8"/>
      <c r="AC3" s="8"/>
      <c r="AD3" s="8"/>
      <c r="AE3" s="8"/>
      <c r="AF3" s="8"/>
    </row>
    <row r="4" spans="2:32" ht="15.75" customHeight="1">
      <c r="B4" s="10"/>
      <c r="C4" s="10"/>
      <c r="D4" s="154"/>
      <c r="E4" s="159"/>
      <c r="F4" s="159"/>
      <c r="G4" s="159"/>
      <c r="H4" s="159"/>
      <c r="I4" s="160"/>
      <c r="J4" s="160"/>
      <c r="K4" s="161"/>
      <c r="L4" s="11"/>
      <c r="M4" s="12"/>
      <c r="N4" s="5" t="s">
        <v>6</v>
      </c>
      <c r="O4" s="5" t="s">
        <v>155</v>
      </c>
      <c r="P4" s="6" t="s">
        <v>7</v>
      </c>
      <c r="Q4" s="13" t="s">
        <v>8</v>
      </c>
      <c r="R4" s="7"/>
      <c r="S4" s="6"/>
      <c r="T4" s="6"/>
      <c r="U4" s="6"/>
      <c r="V4" s="6"/>
      <c r="W4" s="6"/>
      <c r="X4" s="8"/>
      <c r="Y4" s="8"/>
      <c r="Z4" s="8"/>
      <c r="AA4" s="8"/>
      <c r="AB4" s="8"/>
      <c r="AC4" s="8"/>
      <c r="AD4" s="8"/>
      <c r="AE4" s="8"/>
      <c r="AF4" s="8"/>
    </row>
    <row r="5" spans="2:32" ht="15.75" customHeight="1">
      <c r="B5" s="10"/>
      <c r="C5" s="10"/>
      <c r="D5" s="154"/>
      <c r="E5" s="159"/>
      <c r="F5" s="159"/>
      <c r="G5" s="159"/>
      <c r="H5" s="159"/>
      <c r="I5" s="159"/>
      <c r="J5" s="159"/>
      <c r="K5" s="162"/>
      <c r="L5" s="11"/>
      <c r="M5" s="12"/>
      <c r="N5" s="14" t="s">
        <v>9</v>
      </c>
      <c r="O5" s="14"/>
      <c r="P5" s="6" t="s">
        <v>10</v>
      </c>
      <c r="Q5" s="6" t="s">
        <v>11</v>
      </c>
      <c r="R5" s="7"/>
      <c r="S5" s="6"/>
      <c r="T5" s="6"/>
      <c r="U5" s="6"/>
      <c r="V5" s="6"/>
      <c r="W5" s="6"/>
      <c r="X5" s="8"/>
      <c r="Y5" s="8"/>
      <c r="Z5" s="8"/>
      <c r="AA5" s="8"/>
      <c r="AB5" s="8"/>
      <c r="AC5" s="8"/>
      <c r="AD5" s="8"/>
      <c r="AE5" s="8"/>
      <c r="AF5" s="8"/>
    </row>
    <row r="6" spans="2:32" ht="15" customHeight="1" thickBot="1">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c r="B7" s="10"/>
      <c r="C7" s="134" t="s">
        <v>15</v>
      </c>
      <c r="D7" s="135"/>
      <c r="E7" s="136" t="s">
        <v>188</v>
      </c>
      <c r="F7" s="137"/>
      <c r="G7" s="97" t="s">
        <v>16</v>
      </c>
      <c r="H7" s="98">
        <v>4</v>
      </c>
      <c r="I7" s="97" t="s">
        <v>17</v>
      </c>
      <c r="J7" s="138">
        <v>42551</v>
      </c>
      <c r="K7" s="139"/>
      <c r="L7" s="11"/>
      <c r="M7" s="12"/>
      <c r="N7" s="14" t="s">
        <v>154</v>
      </c>
      <c r="O7" s="14"/>
      <c r="P7" s="19" t="s">
        <v>18</v>
      </c>
      <c r="Q7" s="6" t="s">
        <v>19</v>
      </c>
      <c r="R7" s="7"/>
      <c r="S7" s="6"/>
      <c r="T7" s="6"/>
      <c r="U7" s="6"/>
      <c r="V7" s="6"/>
      <c r="W7" s="6"/>
      <c r="X7" s="8"/>
      <c r="Y7" s="8"/>
      <c r="Z7" s="8"/>
      <c r="AA7" s="8"/>
      <c r="AB7" s="8"/>
      <c r="AC7" s="8"/>
      <c r="AD7" s="8"/>
      <c r="AE7" s="8"/>
      <c r="AF7" s="8"/>
    </row>
    <row r="8" spans="2:32" ht="9.75" customHeight="1">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c r="B9" s="140" t="s">
        <v>23</v>
      </c>
      <c r="C9" s="141"/>
      <c r="D9" s="141"/>
      <c r="E9" s="141"/>
      <c r="F9" s="141"/>
      <c r="G9" s="141"/>
      <c r="H9" s="141"/>
      <c r="I9" s="141"/>
      <c r="J9" s="141"/>
      <c r="K9" s="141"/>
      <c r="L9" s="142"/>
      <c r="M9" s="12"/>
      <c r="N9" s="5" t="s">
        <v>24</v>
      </c>
      <c r="O9" s="5"/>
      <c r="P9" s="6" t="s">
        <v>25</v>
      </c>
      <c r="Q9" s="6" t="s">
        <v>26</v>
      </c>
      <c r="R9" s="7"/>
      <c r="S9" s="6"/>
      <c r="T9" s="6"/>
      <c r="U9" s="6"/>
      <c r="V9" s="6"/>
      <c r="W9" s="6"/>
      <c r="X9" s="8"/>
      <c r="Y9" s="8"/>
      <c r="Z9" s="8"/>
      <c r="AA9" s="8"/>
      <c r="AB9" s="8"/>
      <c r="AC9" s="8"/>
      <c r="AD9" s="8"/>
      <c r="AE9" s="8"/>
      <c r="AF9" s="8"/>
    </row>
    <row r="10" spans="2:32" ht="25.5" customHeight="1">
      <c r="B10" s="250"/>
      <c r="C10" s="252" t="s">
        <v>161</v>
      </c>
      <c r="D10" s="253"/>
      <c r="E10" s="254" t="s">
        <v>68</v>
      </c>
      <c r="F10" s="255"/>
      <c r="G10" s="255"/>
      <c r="H10" s="255"/>
      <c r="I10" s="256"/>
      <c r="J10" s="20" t="s">
        <v>162</v>
      </c>
      <c r="K10" s="257" t="s">
        <v>65</v>
      </c>
      <c r="L10" s="258"/>
      <c r="M10" s="62"/>
      <c r="N10" s="5" t="s">
        <v>28</v>
      </c>
      <c r="O10" s="5"/>
      <c r="P10" s="6" t="s">
        <v>29</v>
      </c>
      <c r="Q10" s="63"/>
      <c r="R10" s="7"/>
      <c r="S10" s="6"/>
      <c r="T10" s="6"/>
      <c r="U10" s="6"/>
      <c r="V10" s="6"/>
      <c r="W10" s="6"/>
      <c r="X10" s="8"/>
      <c r="Y10" s="8"/>
      <c r="Z10" s="8"/>
      <c r="AA10" s="8"/>
      <c r="AB10" s="8"/>
      <c r="AC10" s="8"/>
      <c r="AD10" s="8"/>
      <c r="AE10" s="8"/>
      <c r="AF10" s="8"/>
    </row>
    <row r="11" spans="2:32" ht="22.5" customHeight="1">
      <c r="B11" s="250"/>
      <c r="C11" s="180" t="s">
        <v>163</v>
      </c>
      <c r="D11" s="190"/>
      <c r="E11" s="259">
        <v>42576</v>
      </c>
      <c r="F11" s="260"/>
      <c r="G11" s="260"/>
      <c r="H11" s="260"/>
      <c r="I11" s="260"/>
      <c r="J11" s="261"/>
      <c r="K11" s="20" t="s">
        <v>164</v>
      </c>
      <c r="L11" s="86">
        <v>1</v>
      </c>
      <c r="M11" s="62"/>
      <c r="N11" s="5" t="s">
        <v>30</v>
      </c>
      <c r="O11" s="5"/>
      <c r="P11" s="6" t="s">
        <v>31</v>
      </c>
      <c r="Q11" s="22"/>
      <c r="R11" s="23"/>
      <c r="S11" s="6"/>
      <c r="T11" s="6"/>
      <c r="U11" s="6"/>
      <c r="V11" s="6"/>
      <c r="W11" s="6"/>
      <c r="X11" s="8"/>
      <c r="Y11" s="8"/>
      <c r="Z11" s="8"/>
      <c r="AA11" s="8"/>
      <c r="AB11" s="8"/>
      <c r="AC11" s="8"/>
      <c r="AD11" s="8"/>
      <c r="AE11" s="8"/>
      <c r="AF11" s="8"/>
    </row>
    <row r="12" spans="2:32" ht="27" customHeight="1">
      <c r="B12" s="250"/>
      <c r="C12" s="262" t="s">
        <v>165</v>
      </c>
      <c r="D12" s="263"/>
      <c r="E12" s="264"/>
      <c r="F12" s="265" t="s">
        <v>154</v>
      </c>
      <c r="G12" s="266"/>
      <c r="H12" s="266"/>
      <c r="I12" s="266"/>
      <c r="J12" s="266"/>
      <c r="K12" s="266"/>
      <c r="L12" s="267"/>
      <c r="M12" s="62"/>
      <c r="N12" s="5" t="s">
        <v>32</v>
      </c>
      <c r="O12" s="5"/>
      <c r="P12" s="6" t="s">
        <v>33</v>
      </c>
      <c r="Q12" s="22"/>
      <c r="R12" s="23"/>
      <c r="S12" s="6"/>
      <c r="T12" s="6"/>
      <c r="U12" s="6"/>
      <c r="V12" s="6"/>
      <c r="W12" s="6"/>
      <c r="X12" s="8"/>
      <c r="Y12" s="8"/>
      <c r="Z12" s="8"/>
      <c r="AA12" s="8"/>
      <c r="AB12" s="8"/>
      <c r="AC12" s="8"/>
      <c r="AD12" s="8"/>
      <c r="AE12" s="8"/>
      <c r="AF12" s="8"/>
    </row>
    <row r="13" spans="2:32" ht="29.25" customHeight="1">
      <c r="B13" s="250"/>
      <c r="C13" s="262" t="s">
        <v>166</v>
      </c>
      <c r="D13" s="264"/>
      <c r="E13" s="247" t="s">
        <v>154</v>
      </c>
      <c r="F13" s="248"/>
      <c r="G13" s="248"/>
      <c r="H13" s="249"/>
      <c r="I13" s="20" t="s">
        <v>167</v>
      </c>
      <c r="J13" s="254" t="s">
        <v>156</v>
      </c>
      <c r="K13" s="255"/>
      <c r="L13" s="256"/>
      <c r="M13" s="62"/>
      <c r="N13" s="5" t="s">
        <v>34</v>
      </c>
      <c r="O13" s="13"/>
      <c r="P13" s="13"/>
      <c r="Q13" s="13"/>
      <c r="R13" s="24"/>
      <c r="S13" s="6"/>
      <c r="T13" s="6"/>
      <c r="U13" s="6"/>
      <c r="V13" s="6"/>
      <c r="W13" s="6"/>
      <c r="X13" s="8"/>
      <c r="Y13" s="8"/>
      <c r="Z13" s="8"/>
      <c r="AA13" s="8"/>
      <c r="AB13" s="8"/>
      <c r="AC13" s="8"/>
      <c r="AD13" s="8"/>
      <c r="AE13" s="8"/>
      <c r="AF13" s="8"/>
    </row>
    <row r="14" spans="2:32" ht="48" customHeight="1">
      <c r="B14" s="251"/>
      <c r="C14" s="268" t="s">
        <v>152</v>
      </c>
      <c r="D14" s="269"/>
      <c r="E14" s="247" t="s">
        <v>69</v>
      </c>
      <c r="F14" s="248"/>
      <c r="G14" s="248"/>
      <c r="H14" s="248"/>
      <c r="I14" s="248"/>
      <c r="J14" s="248"/>
      <c r="K14" s="248"/>
      <c r="L14" s="249"/>
      <c r="M14" s="62"/>
      <c r="N14" s="5" t="s">
        <v>35</v>
      </c>
      <c r="O14" s="13"/>
      <c r="P14" s="13"/>
      <c r="Q14" s="13"/>
      <c r="R14" s="24"/>
      <c r="S14" s="6"/>
      <c r="T14" s="6"/>
      <c r="U14" s="6"/>
      <c r="V14" s="6"/>
      <c r="W14" s="6"/>
      <c r="X14" s="8"/>
      <c r="Y14" s="8"/>
      <c r="Z14" s="8"/>
      <c r="AA14" s="8"/>
      <c r="AB14" s="8"/>
      <c r="AC14" s="8"/>
      <c r="AD14" s="8"/>
      <c r="AE14" s="8"/>
      <c r="AF14" s="8"/>
    </row>
    <row r="15" spans="2:32" ht="9" customHeight="1">
      <c r="B15" s="163"/>
      <c r="C15" s="163"/>
      <c r="D15" s="163"/>
      <c r="E15" s="163"/>
      <c r="F15" s="163"/>
      <c r="G15" s="163"/>
      <c r="H15" s="163"/>
      <c r="I15" s="163"/>
      <c r="J15" s="163"/>
      <c r="K15" s="163"/>
      <c r="L15" s="163"/>
      <c r="M15" s="62"/>
      <c r="N15" s="5" t="s">
        <v>36</v>
      </c>
      <c r="O15" s="13"/>
      <c r="P15" s="13"/>
      <c r="Q15" s="13"/>
      <c r="R15" s="24"/>
      <c r="S15" s="25"/>
      <c r="T15" s="25"/>
      <c r="U15" s="6"/>
      <c r="V15" s="6"/>
      <c r="W15" s="6"/>
      <c r="X15" s="8"/>
      <c r="Y15" s="8"/>
      <c r="Z15" s="8"/>
      <c r="AA15" s="8"/>
      <c r="AB15" s="8"/>
      <c r="AC15" s="8"/>
      <c r="AD15" s="8"/>
      <c r="AE15" s="8"/>
      <c r="AF15" s="8"/>
    </row>
    <row r="16" spans="2:32" ht="17.25" customHeight="1">
      <c r="B16" s="164" t="s">
        <v>37</v>
      </c>
      <c r="C16" s="165"/>
      <c r="D16" s="165"/>
      <c r="E16" s="165"/>
      <c r="F16" s="165"/>
      <c r="G16" s="165"/>
      <c r="H16" s="165"/>
      <c r="I16" s="165"/>
      <c r="J16" s="165"/>
      <c r="K16" s="165"/>
      <c r="L16" s="166"/>
      <c r="M16" s="62"/>
      <c r="N16" s="5" t="s">
        <v>38</v>
      </c>
      <c r="O16" s="5"/>
      <c r="P16" s="6"/>
      <c r="Q16" s="22"/>
      <c r="R16" s="23"/>
      <c r="S16" s="25"/>
      <c r="T16" s="25"/>
      <c r="U16" s="6"/>
      <c r="V16" s="6"/>
      <c r="W16" s="6"/>
      <c r="X16" s="8"/>
      <c r="Y16" s="8"/>
      <c r="Z16" s="8"/>
      <c r="AA16" s="8"/>
      <c r="AB16" s="8"/>
      <c r="AC16" s="8"/>
      <c r="AD16" s="8"/>
      <c r="AE16" s="8"/>
      <c r="AF16" s="8"/>
    </row>
    <row r="17" spans="2:32" ht="52.5" customHeight="1">
      <c r="B17" s="26"/>
      <c r="C17" s="147" t="s">
        <v>168</v>
      </c>
      <c r="D17" s="147"/>
      <c r="E17" s="167" t="s">
        <v>61</v>
      </c>
      <c r="F17" s="167"/>
      <c r="G17" s="167"/>
      <c r="H17" s="167"/>
      <c r="I17" s="167"/>
      <c r="J17" s="167"/>
      <c r="K17" s="167"/>
      <c r="L17" s="167"/>
      <c r="M17" s="64"/>
      <c r="N17" s="13"/>
      <c r="O17" s="5"/>
      <c r="P17" s="13"/>
      <c r="Q17" s="22"/>
      <c r="R17" s="23"/>
      <c r="S17" s="25"/>
      <c r="T17" s="25"/>
      <c r="U17" s="6"/>
      <c r="V17" s="6"/>
      <c r="W17" s="6"/>
      <c r="X17" s="8"/>
      <c r="Y17" s="8"/>
      <c r="Z17" s="8"/>
      <c r="AA17" s="8"/>
      <c r="AB17" s="8"/>
      <c r="AC17" s="8"/>
      <c r="AD17" s="8"/>
      <c r="AE17" s="8"/>
      <c r="AF17" s="8"/>
    </row>
    <row r="18" spans="2:32" ht="27" customHeight="1">
      <c r="B18" s="26"/>
      <c r="C18" s="147" t="s">
        <v>169</v>
      </c>
      <c r="D18" s="147"/>
      <c r="E18" s="167" t="s">
        <v>62</v>
      </c>
      <c r="F18" s="167"/>
      <c r="G18" s="167"/>
      <c r="H18" s="167"/>
      <c r="I18" s="167"/>
      <c r="J18" s="167"/>
      <c r="K18" s="167"/>
      <c r="L18" s="167"/>
      <c r="M18" s="64"/>
      <c r="N18" s="9"/>
      <c r="O18" s="27"/>
      <c r="P18" s="28"/>
      <c r="Q18" s="6"/>
      <c r="R18" s="7"/>
      <c r="S18" s="6"/>
      <c r="T18" s="6"/>
      <c r="U18" s="6"/>
      <c r="V18" s="6"/>
      <c r="W18" s="6"/>
      <c r="X18" s="8"/>
      <c r="Y18" s="8"/>
      <c r="Z18" s="8"/>
      <c r="AA18" s="8"/>
      <c r="AB18" s="8"/>
      <c r="AC18" s="8"/>
      <c r="AD18" s="8"/>
      <c r="AE18" s="8"/>
      <c r="AF18" s="8"/>
    </row>
    <row r="19" spans="2:32" ht="41.25" customHeight="1">
      <c r="B19" s="26"/>
      <c r="C19" s="147" t="s">
        <v>170</v>
      </c>
      <c r="D19" s="147"/>
      <c r="E19" s="167" t="s">
        <v>63</v>
      </c>
      <c r="F19" s="167"/>
      <c r="G19" s="167"/>
      <c r="H19" s="167"/>
      <c r="I19" s="167"/>
      <c r="J19" s="167"/>
      <c r="K19" s="167"/>
      <c r="L19" s="167"/>
      <c r="M19" s="62"/>
      <c r="N19" s="9"/>
      <c r="O19" s="27"/>
      <c r="P19" s="28"/>
      <c r="Q19" s="25"/>
      <c r="R19" s="4"/>
      <c r="S19" s="6"/>
      <c r="T19" s="6"/>
      <c r="U19" s="6"/>
      <c r="V19" s="6"/>
      <c r="W19" s="6"/>
      <c r="X19" s="8"/>
      <c r="Y19" s="8"/>
      <c r="Z19" s="8"/>
      <c r="AA19" s="8"/>
      <c r="AB19" s="8"/>
      <c r="AC19" s="8"/>
      <c r="AD19" s="8"/>
      <c r="AE19" s="8"/>
      <c r="AF19" s="8"/>
    </row>
    <row r="20" spans="2:32" ht="41.25" customHeight="1">
      <c r="B20" s="29"/>
      <c r="C20" s="150" t="s">
        <v>171</v>
      </c>
      <c r="D20" s="150"/>
      <c r="E20" s="168" t="s">
        <v>39</v>
      </c>
      <c r="F20" s="168"/>
      <c r="G20" s="168"/>
      <c r="H20" s="168"/>
      <c r="I20" s="168"/>
      <c r="J20" s="168"/>
      <c r="K20" s="168"/>
      <c r="L20" s="168"/>
      <c r="M20" s="65"/>
      <c r="N20" s="9"/>
      <c r="O20" s="27"/>
      <c r="P20" s="28"/>
      <c r="Q20" s="25"/>
      <c r="R20" s="4"/>
      <c r="S20" s="25"/>
      <c r="T20" s="25"/>
      <c r="U20" s="6"/>
      <c r="V20" s="6"/>
      <c r="W20" s="6"/>
      <c r="X20" s="8"/>
      <c r="Y20" s="8"/>
      <c r="Z20" s="8"/>
      <c r="AA20" s="8"/>
      <c r="AB20" s="8"/>
      <c r="AC20" s="8"/>
      <c r="AD20" s="8"/>
      <c r="AE20" s="8"/>
      <c r="AF20" s="8"/>
    </row>
    <row r="21" spans="2:32" ht="8.25" customHeight="1">
      <c r="B21" s="163"/>
      <c r="C21" s="163"/>
      <c r="D21" s="163"/>
      <c r="E21" s="163"/>
      <c r="F21" s="163"/>
      <c r="G21" s="163"/>
      <c r="H21" s="163"/>
      <c r="I21" s="163"/>
      <c r="J21" s="163"/>
      <c r="K21" s="163"/>
      <c r="L21" s="163"/>
      <c r="M21" s="62"/>
      <c r="N21" s="9"/>
      <c r="O21" s="5"/>
      <c r="P21" s="28"/>
      <c r="Q21" s="6"/>
      <c r="R21" s="7"/>
      <c r="S21" s="6"/>
      <c r="T21" s="6"/>
      <c r="U21" s="6"/>
      <c r="V21" s="6"/>
      <c r="W21" s="6"/>
      <c r="X21" s="8"/>
      <c r="Y21" s="8"/>
      <c r="Z21" s="8"/>
      <c r="AA21" s="8"/>
      <c r="AB21" s="8"/>
      <c r="AC21" s="8"/>
      <c r="AD21" s="8"/>
      <c r="AE21" s="8"/>
      <c r="AF21" s="8"/>
    </row>
    <row r="22" spans="2:32" ht="15.75" customHeight="1">
      <c r="B22" s="164" t="s">
        <v>40</v>
      </c>
      <c r="C22" s="165"/>
      <c r="D22" s="165"/>
      <c r="E22" s="165"/>
      <c r="F22" s="165"/>
      <c r="G22" s="165"/>
      <c r="H22" s="165"/>
      <c r="I22" s="165"/>
      <c r="J22" s="165"/>
      <c r="K22" s="165"/>
      <c r="L22" s="166"/>
      <c r="M22" s="62"/>
      <c r="N22" s="9"/>
      <c r="O22" s="5"/>
      <c r="P22" s="28"/>
      <c r="Q22" s="6"/>
      <c r="R22" s="7"/>
      <c r="S22" s="6"/>
      <c r="T22" s="6"/>
      <c r="U22" s="6"/>
      <c r="V22" s="6"/>
      <c r="W22" s="6"/>
      <c r="X22" s="8"/>
      <c r="Y22" s="8"/>
      <c r="Z22" s="8"/>
      <c r="AA22" s="8"/>
      <c r="AB22" s="8"/>
      <c r="AC22" s="8"/>
      <c r="AD22" s="8"/>
      <c r="AE22" s="8"/>
      <c r="AF22" s="8"/>
    </row>
    <row r="23" spans="2:32" ht="12.75">
      <c r="B23" s="10"/>
      <c r="C23" s="150" t="s">
        <v>172</v>
      </c>
      <c r="D23" s="150"/>
      <c r="E23" s="276" t="s">
        <v>184</v>
      </c>
      <c r="F23" s="276"/>
      <c r="G23" s="276"/>
      <c r="H23" s="276"/>
      <c r="I23" s="276"/>
      <c r="J23" s="276"/>
      <c r="K23" s="276"/>
      <c r="L23" s="276"/>
      <c r="M23" s="66"/>
      <c r="N23" s="67"/>
      <c r="O23" s="67"/>
      <c r="P23" s="67"/>
      <c r="Q23" s="67"/>
      <c r="R23" s="68"/>
      <c r="S23" s="30"/>
      <c r="T23" s="25"/>
      <c r="U23" s="25"/>
      <c r="V23" s="25"/>
      <c r="W23" s="25"/>
    </row>
    <row r="24" spans="2:32" ht="12.75">
      <c r="B24" s="10"/>
      <c r="C24" s="150"/>
      <c r="D24" s="150"/>
      <c r="E24" s="276"/>
      <c r="F24" s="276"/>
      <c r="G24" s="276"/>
      <c r="H24" s="276"/>
      <c r="I24" s="276"/>
      <c r="J24" s="276"/>
      <c r="K24" s="276"/>
      <c r="L24" s="276"/>
      <c r="M24" s="62"/>
      <c r="N24" s="67"/>
      <c r="O24" s="67"/>
      <c r="P24" s="67"/>
      <c r="Q24" s="67"/>
      <c r="R24" s="68"/>
      <c r="S24" s="30"/>
      <c r="T24" s="25"/>
      <c r="U24" s="25"/>
      <c r="V24" s="25"/>
      <c r="W24" s="25"/>
    </row>
    <row r="25" spans="2:32" ht="7.5" customHeight="1">
      <c r="B25" s="10"/>
      <c r="C25" s="150"/>
      <c r="D25" s="150"/>
      <c r="E25" s="276"/>
      <c r="F25" s="276"/>
      <c r="G25" s="276"/>
      <c r="H25" s="276"/>
      <c r="I25" s="276"/>
      <c r="J25" s="276"/>
      <c r="K25" s="276"/>
      <c r="L25" s="276"/>
      <c r="M25" s="64"/>
      <c r="N25" s="67"/>
      <c r="O25" s="67"/>
      <c r="P25" s="67"/>
      <c r="Q25" s="67"/>
      <c r="R25" s="68"/>
      <c r="S25" s="30"/>
      <c r="T25" s="25"/>
      <c r="U25" s="25"/>
      <c r="V25" s="25"/>
      <c r="W25" s="25"/>
    </row>
    <row r="26" spans="2:32" ht="12" customHeight="1">
      <c r="B26" s="10"/>
      <c r="C26" s="169" t="s">
        <v>173</v>
      </c>
      <c r="D26" s="170"/>
      <c r="E26" s="145" t="s">
        <v>42</v>
      </c>
      <c r="F26" s="145"/>
      <c r="G26" s="145"/>
      <c r="H26" s="145"/>
      <c r="I26" s="145"/>
      <c r="J26" s="145"/>
      <c r="K26" s="145"/>
      <c r="L26" s="145"/>
      <c r="M26" s="64"/>
      <c r="N26" s="67"/>
      <c r="O26" s="69" t="s">
        <v>41</v>
      </c>
      <c r="P26" s="67"/>
      <c r="Q26" s="67"/>
      <c r="R26" s="68"/>
      <c r="S26" s="30"/>
      <c r="T26" s="25"/>
      <c r="U26" s="25"/>
      <c r="V26" s="25"/>
      <c r="W26" s="25"/>
    </row>
    <row r="27" spans="2:32" ht="12.75" customHeight="1">
      <c r="B27" s="10"/>
      <c r="C27" s="171"/>
      <c r="D27" s="172"/>
      <c r="E27" s="145"/>
      <c r="F27" s="145"/>
      <c r="G27" s="145"/>
      <c r="H27" s="145"/>
      <c r="I27" s="145"/>
      <c r="J27" s="145"/>
      <c r="K27" s="145"/>
      <c r="L27" s="145"/>
      <c r="M27" s="64"/>
      <c r="N27" s="67"/>
      <c r="O27" s="69" t="s">
        <v>42</v>
      </c>
      <c r="P27" s="67"/>
      <c r="Q27" s="67"/>
      <c r="R27" s="68"/>
      <c r="S27" s="30"/>
      <c r="T27" s="25"/>
      <c r="U27" s="25"/>
      <c r="V27" s="25"/>
      <c r="W27" s="25"/>
    </row>
    <row r="28" spans="2:32" ht="9.6" customHeight="1">
      <c r="B28" s="10"/>
      <c r="C28" s="173"/>
      <c r="D28" s="174"/>
      <c r="E28" s="145"/>
      <c r="F28" s="145"/>
      <c r="G28" s="145"/>
      <c r="H28" s="145"/>
      <c r="I28" s="145"/>
      <c r="J28" s="145"/>
      <c r="K28" s="145"/>
      <c r="L28" s="145"/>
      <c r="M28" s="12"/>
      <c r="N28" s="31" t="s">
        <v>43</v>
      </c>
      <c r="O28" s="31" t="s">
        <v>44</v>
      </c>
      <c r="P28" s="30"/>
      <c r="Q28" s="30"/>
      <c r="R28" s="12"/>
      <c r="S28" s="30"/>
      <c r="T28" s="25"/>
      <c r="U28" s="25"/>
      <c r="V28" s="25"/>
      <c r="W28" s="25"/>
    </row>
    <row r="29" spans="2:32" ht="21.75" customHeight="1">
      <c r="B29" s="15"/>
      <c r="C29" s="144" t="s">
        <v>174</v>
      </c>
      <c r="D29" s="144"/>
      <c r="E29" s="145" t="s">
        <v>45</v>
      </c>
      <c r="F29" s="145"/>
      <c r="G29" s="145"/>
      <c r="H29" s="145"/>
      <c r="I29" s="145"/>
      <c r="J29" s="145"/>
      <c r="K29" s="145"/>
      <c r="L29" s="145"/>
      <c r="M29" s="12"/>
      <c r="N29" s="31" t="s">
        <v>45</v>
      </c>
      <c r="O29" s="30"/>
      <c r="P29" s="30"/>
      <c r="Q29" s="30"/>
      <c r="R29" s="12"/>
      <c r="S29" s="30"/>
      <c r="T29" s="25"/>
      <c r="U29" s="25"/>
      <c r="V29" s="25"/>
      <c r="W29" s="25"/>
    </row>
    <row r="30" spans="2:32" ht="9.75" customHeight="1">
      <c r="B30" s="163"/>
      <c r="C30" s="163"/>
      <c r="D30" s="163"/>
      <c r="E30" s="163"/>
      <c r="F30" s="163"/>
      <c r="G30" s="163"/>
      <c r="H30" s="163"/>
      <c r="I30" s="163"/>
      <c r="J30" s="163"/>
      <c r="K30" s="163"/>
      <c r="L30" s="163"/>
      <c r="M30" s="62"/>
      <c r="N30" s="70"/>
      <c r="O30" s="70"/>
      <c r="P30" s="70"/>
      <c r="Q30" s="70"/>
      <c r="R30" s="62"/>
      <c r="S30" s="30"/>
      <c r="T30" s="25"/>
      <c r="U30" s="25"/>
      <c r="V30" s="25"/>
      <c r="W30" s="25"/>
    </row>
    <row r="31" spans="2:32" ht="17.25" customHeight="1">
      <c r="B31" s="164" t="s">
        <v>46</v>
      </c>
      <c r="C31" s="165"/>
      <c r="D31" s="165"/>
      <c r="E31" s="165"/>
      <c r="F31" s="165"/>
      <c r="G31" s="178"/>
      <c r="H31" s="178"/>
      <c r="I31" s="178"/>
      <c r="J31" s="178"/>
      <c r="K31" s="178"/>
      <c r="L31" s="179"/>
      <c r="M31" s="62"/>
      <c r="N31" s="70"/>
      <c r="O31" s="70"/>
      <c r="P31" s="70"/>
      <c r="Q31" s="70"/>
      <c r="R31" s="62"/>
      <c r="S31" s="30"/>
      <c r="T31" s="25"/>
      <c r="U31" s="25"/>
      <c r="V31" s="25"/>
      <c r="W31" s="25"/>
    </row>
    <row r="32" spans="2:32" ht="24" customHeight="1">
      <c r="B32" s="10"/>
      <c r="C32" s="147" t="s">
        <v>175</v>
      </c>
      <c r="D32" s="147"/>
      <c r="E32" s="270" t="s">
        <v>185</v>
      </c>
      <c r="F32" s="271"/>
      <c r="G32" s="271"/>
      <c r="H32" s="271"/>
      <c r="I32" s="271"/>
      <c r="J32" s="271"/>
      <c r="K32" s="271"/>
      <c r="L32" s="272"/>
      <c r="M32" s="62"/>
      <c r="N32" s="71" t="s">
        <v>140</v>
      </c>
      <c r="O32" s="72"/>
      <c r="P32" s="25"/>
      <c r="Q32" s="72"/>
      <c r="R32" s="73"/>
      <c r="S32" s="30"/>
      <c r="T32" s="25"/>
      <c r="U32" s="25"/>
      <c r="V32" s="25"/>
      <c r="W32" s="25"/>
    </row>
    <row r="33" spans="1:23" ht="23.25" customHeight="1">
      <c r="B33" s="10"/>
      <c r="C33" s="147"/>
      <c r="D33" s="147"/>
      <c r="E33" s="273"/>
      <c r="F33" s="274"/>
      <c r="G33" s="274"/>
      <c r="H33" s="274"/>
      <c r="I33" s="274"/>
      <c r="J33" s="274"/>
      <c r="K33" s="274"/>
      <c r="L33" s="275"/>
      <c r="M33" s="66"/>
      <c r="N33" s="74" t="s">
        <v>149</v>
      </c>
      <c r="O33" s="75"/>
      <c r="P33" s="25"/>
      <c r="Q33" s="75"/>
      <c r="R33" s="73"/>
      <c r="S33" s="30"/>
      <c r="T33" s="25"/>
      <c r="U33" s="25"/>
      <c r="V33" s="25"/>
      <c r="W33" s="25"/>
    </row>
    <row r="34" spans="1:23" ht="36" customHeight="1">
      <c r="B34" s="10"/>
      <c r="C34" s="150" t="s">
        <v>176</v>
      </c>
      <c r="D34" s="150"/>
      <c r="E34" s="145" t="s">
        <v>140</v>
      </c>
      <c r="F34" s="145"/>
      <c r="G34" s="145"/>
      <c r="H34" s="150" t="s">
        <v>177</v>
      </c>
      <c r="I34" s="150"/>
      <c r="J34" s="145" t="s">
        <v>140</v>
      </c>
      <c r="K34" s="145"/>
      <c r="L34" s="145"/>
      <c r="M34" s="64"/>
      <c r="N34" s="76" t="s">
        <v>157</v>
      </c>
      <c r="O34" s="77"/>
      <c r="P34" s="71"/>
      <c r="Q34" s="77"/>
      <c r="R34" s="78"/>
      <c r="S34" s="30"/>
      <c r="T34" s="25"/>
      <c r="U34" s="25"/>
      <c r="V34" s="25"/>
      <c r="W34" s="25"/>
    </row>
    <row r="35" spans="1:23" ht="35.25" customHeight="1">
      <c r="B35" s="15"/>
      <c r="C35" s="189" t="s">
        <v>153</v>
      </c>
      <c r="D35" s="190"/>
      <c r="E35" s="145" t="s">
        <v>183</v>
      </c>
      <c r="F35" s="145"/>
      <c r="G35" s="145"/>
      <c r="H35" s="145"/>
      <c r="I35" s="145"/>
      <c r="J35" s="32" t="s">
        <v>178</v>
      </c>
      <c r="K35" s="145" t="s">
        <v>78</v>
      </c>
      <c r="L35" s="145"/>
      <c r="M35" s="64"/>
      <c r="N35" s="76" t="s">
        <v>158</v>
      </c>
      <c r="O35" s="76"/>
      <c r="P35" s="79"/>
      <c r="Q35" s="76"/>
      <c r="R35" s="80"/>
      <c r="S35" s="30"/>
      <c r="T35" s="25"/>
      <c r="U35" s="25"/>
      <c r="V35" s="25"/>
      <c r="W35" s="25"/>
    </row>
    <row r="36" spans="1:23" ht="8.25" customHeight="1">
      <c r="B36" s="163"/>
      <c r="C36" s="163"/>
      <c r="D36" s="163"/>
      <c r="E36" s="163"/>
      <c r="F36" s="163"/>
      <c r="G36" s="163"/>
      <c r="H36" s="163"/>
      <c r="I36" s="163"/>
      <c r="J36" s="163"/>
      <c r="K36" s="163"/>
      <c r="L36" s="163"/>
      <c r="M36" s="12"/>
      <c r="N36" s="76" t="s">
        <v>159</v>
      </c>
      <c r="O36" s="30"/>
      <c r="P36" s="33"/>
      <c r="Q36" s="25"/>
      <c r="R36" s="4"/>
      <c r="S36" s="25"/>
      <c r="T36" s="25"/>
      <c r="U36" s="25"/>
      <c r="V36" s="25"/>
      <c r="W36" s="25"/>
    </row>
    <row r="37" spans="1:23" ht="12.75">
      <c r="B37" s="194" t="s">
        <v>50</v>
      </c>
      <c r="C37" s="194"/>
      <c r="D37" s="194"/>
      <c r="E37" s="194"/>
      <c r="F37" s="194"/>
      <c r="G37" s="194"/>
      <c r="H37" s="194"/>
      <c r="I37" s="194"/>
      <c r="J37" s="194"/>
      <c r="K37" s="194"/>
      <c r="L37" s="195"/>
      <c r="N37" s="9"/>
      <c r="O37" s="9"/>
      <c r="P37" s="9"/>
      <c r="Q37" s="9"/>
    </row>
    <row r="38" spans="1:23" ht="12.75">
      <c r="L38" s="11"/>
      <c r="N38" s="9"/>
      <c r="O38" s="9"/>
      <c r="P38" s="9"/>
      <c r="Q38" s="9"/>
    </row>
    <row r="39" spans="1:23" ht="182.25" customHeight="1">
      <c r="L39" s="18"/>
      <c r="N39" s="9"/>
      <c r="O39" s="9"/>
      <c r="P39" s="9"/>
      <c r="Q39" s="9"/>
    </row>
    <row r="40" spans="1:23" ht="68.25" customHeight="1">
      <c r="A40" s="35" t="s">
        <v>51</v>
      </c>
      <c r="B40" s="87" t="s">
        <v>52</v>
      </c>
      <c r="C40" s="87" t="s">
        <v>53</v>
      </c>
      <c r="D40" s="87" t="s">
        <v>54</v>
      </c>
      <c r="E40" s="87" t="s">
        <v>55</v>
      </c>
      <c r="F40" s="87" t="s">
        <v>56</v>
      </c>
      <c r="G40" s="87" t="s">
        <v>57</v>
      </c>
      <c r="H40" s="177" t="s">
        <v>58</v>
      </c>
      <c r="I40" s="177"/>
      <c r="J40" s="177" t="s">
        <v>59</v>
      </c>
      <c r="K40" s="177"/>
      <c r="L40" s="177"/>
      <c r="N40" s="9"/>
      <c r="O40" s="9"/>
      <c r="P40" s="9"/>
      <c r="Q40" s="9"/>
    </row>
    <row r="41" spans="1:23" ht="90.75" customHeight="1">
      <c r="A41" s="92">
        <v>1</v>
      </c>
      <c r="B41" s="93">
        <v>42735</v>
      </c>
      <c r="C41" s="103">
        <v>250</v>
      </c>
      <c r="D41" s="94" t="s">
        <v>196</v>
      </c>
      <c r="E41" s="96">
        <v>285</v>
      </c>
      <c r="F41" s="96" t="s">
        <v>82</v>
      </c>
      <c r="G41" s="47">
        <f>IF(AND(ISNUMBER(E41),ISNUMBER(F41)),(E41/F41),E41)</f>
        <v>285</v>
      </c>
      <c r="H41" s="277" t="s">
        <v>223</v>
      </c>
      <c r="I41" s="277"/>
      <c r="J41" s="278"/>
      <c r="K41" s="279"/>
      <c r="L41" s="280"/>
      <c r="N41" s="9"/>
      <c r="O41" s="9"/>
      <c r="P41" s="9"/>
      <c r="Q41" s="9"/>
    </row>
    <row r="42" spans="1:23" ht="104.25" customHeight="1">
      <c r="A42" s="38">
        <v>2</v>
      </c>
      <c r="B42" s="39">
        <v>43100</v>
      </c>
      <c r="C42" s="103">
        <v>250</v>
      </c>
      <c r="D42" s="94" t="s">
        <v>216</v>
      </c>
      <c r="E42" s="95">
        <v>269</v>
      </c>
      <c r="F42" s="114" t="s">
        <v>82</v>
      </c>
      <c r="G42" s="47">
        <v>269</v>
      </c>
      <c r="H42" s="277" t="s">
        <v>224</v>
      </c>
      <c r="I42" s="281"/>
      <c r="J42" s="193"/>
      <c r="K42" s="193"/>
      <c r="L42" s="193"/>
      <c r="N42" s="9"/>
      <c r="O42" s="9"/>
      <c r="P42" s="9"/>
      <c r="Q42" s="9"/>
    </row>
    <row r="43" spans="1:23" ht="114" customHeight="1">
      <c r="A43" s="38">
        <v>3</v>
      </c>
      <c r="B43" s="39">
        <v>43465</v>
      </c>
      <c r="C43" s="103">
        <v>250</v>
      </c>
      <c r="D43" s="94" t="s">
        <v>216</v>
      </c>
      <c r="E43" s="95">
        <v>247</v>
      </c>
      <c r="F43" s="119" t="s">
        <v>82</v>
      </c>
      <c r="G43" s="47">
        <v>247</v>
      </c>
      <c r="H43" s="277" t="s">
        <v>225</v>
      </c>
      <c r="I43" s="281"/>
      <c r="J43" s="193" t="s">
        <v>226</v>
      </c>
      <c r="K43" s="193"/>
      <c r="L43" s="193"/>
      <c r="N43" s="9"/>
      <c r="O43" s="9"/>
      <c r="P43" s="9"/>
      <c r="Q43" s="9"/>
    </row>
    <row r="44" spans="1:23" ht="66" customHeight="1">
      <c r="A44" s="38">
        <v>4</v>
      </c>
      <c r="B44" s="39">
        <v>43830</v>
      </c>
      <c r="C44" s="40">
        <v>250</v>
      </c>
      <c r="D44" s="45"/>
      <c r="E44" s="42">
        <v>321</v>
      </c>
      <c r="F44" s="43"/>
      <c r="G44" s="47">
        <v>321</v>
      </c>
      <c r="H44" s="254" t="s">
        <v>266</v>
      </c>
      <c r="I44" s="256"/>
      <c r="J44" s="193" t="s">
        <v>270</v>
      </c>
      <c r="K44" s="193"/>
      <c r="L44" s="193"/>
      <c r="N44" s="9"/>
      <c r="O44" s="9"/>
      <c r="P44" s="9"/>
      <c r="Q44" s="9"/>
    </row>
    <row r="45" spans="1:23" ht="12.75">
      <c r="A45" s="38">
        <v>5</v>
      </c>
      <c r="B45" s="45"/>
      <c r="C45" s="91"/>
      <c r="D45" s="45"/>
      <c r="E45" s="42"/>
      <c r="F45" s="43"/>
      <c r="G45" s="43"/>
      <c r="H45" s="193"/>
      <c r="I45" s="193"/>
      <c r="J45" s="193"/>
      <c r="K45" s="193"/>
      <c r="L45" s="193"/>
      <c r="N45" s="9"/>
      <c r="O45" s="9"/>
      <c r="P45" s="9"/>
      <c r="Q45" s="9"/>
    </row>
    <row r="46" spans="1:23" ht="12.75">
      <c r="A46" s="46">
        <v>6</v>
      </c>
      <c r="B46" s="45"/>
      <c r="C46" s="91"/>
      <c r="D46" s="45"/>
      <c r="E46" s="42"/>
      <c r="F46" s="43"/>
      <c r="G46" s="43"/>
      <c r="H46" s="193"/>
      <c r="I46" s="193"/>
      <c r="J46" s="193"/>
      <c r="K46" s="193"/>
      <c r="L46" s="193"/>
      <c r="N46" s="9"/>
      <c r="O46" s="9"/>
      <c r="P46" s="9"/>
      <c r="Q46" s="9"/>
    </row>
    <row r="47" spans="1:23" ht="12.75">
      <c r="A47" s="46">
        <v>7</v>
      </c>
      <c r="B47" s="45"/>
      <c r="C47" s="91"/>
      <c r="D47" s="45"/>
      <c r="E47" s="42"/>
      <c r="F47" s="43"/>
      <c r="G47" s="43"/>
      <c r="H47" s="193"/>
      <c r="I47" s="193"/>
      <c r="J47" s="193"/>
      <c r="K47" s="193"/>
      <c r="L47" s="193"/>
      <c r="N47" s="9"/>
      <c r="O47" s="9"/>
      <c r="P47" s="9"/>
      <c r="Q47" s="9"/>
    </row>
    <row r="48" spans="1:23" ht="12.75">
      <c r="A48" s="46">
        <v>8</v>
      </c>
      <c r="B48" s="45"/>
      <c r="C48" s="91"/>
      <c r="D48" s="45"/>
      <c r="E48" s="42"/>
      <c r="F48" s="43"/>
      <c r="G48" s="43"/>
      <c r="H48" s="193"/>
      <c r="I48" s="193"/>
      <c r="J48" s="193"/>
      <c r="K48" s="193"/>
      <c r="L48" s="193"/>
      <c r="N48" s="9"/>
      <c r="O48" s="9"/>
      <c r="P48" s="9"/>
      <c r="Q48" s="9"/>
    </row>
    <row r="49" spans="2:17" ht="12.75">
      <c r="N49" s="9"/>
      <c r="O49" s="9"/>
      <c r="P49" s="9"/>
      <c r="Q49" s="9"/>
    </row>
    <row r="50" spans="2:17" ht="12.75">
      <c r="B50" s="197" t="s">
        <v>60</v>
      </c>
      <c r="C50" s="198"/>
      <c r="D50" s="198"/>
      <c r="E50" s="198"/>
      <c r="F50" s="198"/>
      <c r="G50" s="198"/>
      <c r="H50" s="198"/>
      <c r="I50" s="198"/>
      <c r="J50" s="198"/>
      <c r="K50" s="198"/>
      <c r="L50" s="199"/>
      <c r="N50" s="9"/>
      <c r="O50" s="9"/>
      <c r="P50" s="9"/>
      <c r="Q50" s="9"/>
    </row>
    <row r="51" spans="2:17" ht="12.75">
      <c r="B51" s="200"/>
      <c r="C51" s="201"/>
      <c r="D51" s="201"/>
      <c r="E51" s="201"/>
      <c r="F51" s="201"/>
      <c r="G51" s="201"/>
      <c r="H51" s="201"/>
      <c r="I51" s="201"/>
      <c r="J51" s="201"/>
      <c r="K51" s="201"/>
      <c r="L51" s="202"/>
      <c r="N51" s="9"/>
      <c r="O51" s="9"/>
      <c r="P51" s="9"/>
      <c r="Q51" s="9"/>
    </row>
    <row r="52" spans="2:17" ht="12.75">
      <c r="B52" s="203"/>
      <c r="C52" s="204"/>
      <c r="D52" s="204"/>
      <c r="E52" s="204"/>
      <c r="F52" s="204"/>
      <c r="G52" s="204"/>
      <c r="H52" s="204"/>
      <c r="I52" s="204"/>
      <c r="J52" s="204"/>
      <c r="K52" s="204"/>
      <c r="L52" s="205"/>
      <c r="N52" s="9"/>
      <c r="O52" s="9"/>
      <c r="P52" s="9"/>
      <c r="Q52" s="9"/>
    </row>
    <row r="53" spans="2:17" ht="15" hidden="1" customHeight="1">
      <c r="B53" s="9"/>
      <c r="C53" s="9"/>
      <c r="D53" s="9"/>
      <c r="E53" s="9"/>
      <c r="F53" s="9"/>
      <c r="G53" s="9"/>
      <c r="H53" s="9"/>
      <c r="I53" s="9"/>
      <c r="J53" s="9"/>
      <c r="K53" s="9"/>
      <c r="L53" s="9"/>
      <c r="N53" s="9"/>
      <c r="O53" s="9"/>
      <c r="P53" s="9"/>
      <c r="Q53" s="9"/>
    </row>
    <row r="54" spans="2:17" ht="15" hidden="1" customHeight="1">
      <c r="B54" s="9"/>
      <c r="C54" s="9"/>
      <c r="D54" s="9"/>
      <c r="E54" s="9"/>
      <c r="F54" s="9"/>
      <c r="G54" s="9"/>
      <c r="H54" s="9"/>
      <c r="I54" s="9"/>
      <c r="J54" s="9"/>
      <c r="K54" s="9"/>
      <c r="L54" s="9"/>
      <c r="N54" s="9"/>
      <c r="O54" s="9"/>
      <c r="P54" s="9"/>
      <c r="Q54" s="9"/>
    </row>
    <row r="55" spans="2:17" ht="15" hidden="1" customHeight="1">
      <c r="B55" s="9"/>
      <c r="C55" s="9"/>
      <c r="D55" s="9"/>
      <c r="E55" s="9"/>
      <c r="F55" s="9"/>
      <c r="G55" s="9"/>
      <c r="H55" s="9"/>
      <c r="I55" s="9"/>
      <c r="J55" s="9"/>
      <c r="K55" s="9"/>
      <c r="L55" s="9"/>
      <c r="N55" s="9"/>
      <c r="O55" s="9"/>
      <c r="P55" s="9"/>
      <c r="Q55" s="9"/>
    </row>
    <row r="56" spans="2:17" ht="15" hidden="1" customHeight="1">
      <c r="B56" s="9"/>
      <c r="C56" s="9"/>
      <c r="D56" s="9"/>
      <c r="E56" s="9"/>
      <c r="F56" s="9"/>
      <c r="G56" s="9"/>
      <c r="H56" s="9"/>
      <c r="I56" s="9"/>
      <c r="J56" s="9"/>
      <c r="K56" s="9"/>
      <c r="L56" s="9"/>
      <c r="N56" s="9"/>
      <c r="O56" s="9"/>
      <c r="P56" s="9"/>
      <c r="Q56" s="9"/>
    </row>
    <row r="57" spans="2:17" ht="15" hidden="1" customHeight="1">
      <c r="B57" s="9"/>
      <c r="C57" s="9"/>
      <c r="D57" s="9"/>
      <c r="E57" s="9"/>
      <c r="F57" s="9"/>
      <c r="G57" s="9"/>
      <c r="H57" s="9"/>
      <c r="I57" s="9"/>
      <c r="J57" s="9"/>
      <c r="K57" s="9"/>
      <c r="L57" s="9"/>
      <c r="N57" s="9"/>
      <c r="O57" s="9"/>
      <c r="P57" s="9"/>
      <c r="Q57" s="9"/>
    </row>
    <row r="58" spans="2:17" ht="15" hidden="1" customHeight="1">
      <c r="B58" s="9"/>
      <c r="C58" s="9"/>
      <c r="D58" s="9"/>
      <c r="E58" s="9"/>
      <c r="F58" s="9"/>
      <c r="G58" s="9"/>
      <c r="H58" s="9"/>
      <c r="I58" s="9"/>
      <c r="J58" s="9"/>
      <c r="K58" s="9"/>
      <c r="L58" s="9"/>
      <c r="N58" s="9"/>
      <c r="O58" s="9"/>
      <c r="P58" s="9"/>
      <c r="Q58" s="9"/>
    </row>
    <row r="59" spans="2:17" ht="15" hidden="1" customHeight="1">
      <c r="B59" s="9"/>
      <c r="C59" s="9"/>
      <c r="D59" s="9"/>
      <c r="E59" s="9"/>
      <c r="F59" s="9"/>
      <c r="G59" s="9"/>
      <c r="H59" s="9"/>
      <c r="I59" s="9"/>
      <c r="J59" s="9"/>
      <c r="K59" s="9"/>
      <c r="L59" s="9"/>
      <c r="N59" s="9"/>
      <c r="O59" s="9"/>
      <c r="P59" s="9"/>
      <c r="Q59" s="9"/>
    </row>
    <row r="60" spans="2:17" ht="15" hidden="1" customHeight="1">
      <c r="B60" s="9"/>
      <c r="C60" s="9"/>
      <c r="D60" s="9"/>
      <c r="E60" s="9"/>
      <c r="F60" s="9"/>
      <c r="G60" s="9"/>
      <c r="H60" s="9"/>
      <c r="I60" s="9"/>
      <c r="J60" s="9"/>
      <c r="K60" s="9"/>
      <c r="L60" s="9"/>
      <c r="N60" s="9"/>
      <c r="O60" s="9"/>
      <c r="P60" s="9"/>
      <c r="Q60" s="9"/>
    </row>
    <row r="61" spans="2:17" ht="15" hidden="1" customHeight="1">
      <c r="B61" s="9"/>
      <c r="C61" s="9"/>
      <c r="D61" s="9"/>
      <c r="E61" s="9"/>
      <c r="F61" s="9"/>
      <c r="G61" s="9"/>
      <c r="H61" s="9"/>
      <c r="I61" s="9"/>
      <c r="J61" s="9"/>
      <c r="K61" s="9"/>
      <c r="L61" s="9"/>
      <c r="N61" s="9"/>
      <c r="O61" s="9"/>
      <c r="P61" s="9"/>
      <c r="Q61" s="9"/>
    </row>
    <row r="62" spans="2:17" ht="15" hidden="1" customHeight="1">
      <c r="B62" s="9"/>
      <c r="C62" s="9"/>
      <c r="D62" s="9"/>
      <c r="E62" s="9"/>
      <c r="F62" s="9"/>
      <c r="G62" s="9"/>
      <c r="H62" s="9"/>
      <c r="I62" s="9"/>
      <c r="J62" s="9"/>
      <c r="K62" s="9"/>
      <c r="L62" s="9"/>
      <c r="N62" s="9"/>
      <c r="O62" s="9"/>
      <c r="P62" s="9"/>
      <c r="Q62" s="9"/>
    </row>
    <row r="63" spans="2:17" ht="15" hidden="1" customHeight="1">
      <c r="B63" s="9"/>
      <c r="C63" s="9"/>
      <c r="D63" s="9"/>
      <c r="E63" s="9"/>
      <c r="F63" s="9"/>
      <c r="G63" s="9"/>
      <c r="H63" s="9"/>
      <c r="I63" s="9"/>
      <c r="J63" s="9"/>
      <c r="K63" s="9"/>
      <c r="L63" s="9"/>
      <c r="N63" s="9"/>
      <c r="O63" s="9"/>
      <c r="P63" s="9"/>
      <c r="Q63" s="9"/>
    </row>
    <row r="64" spans="2:17" ht="15" hidden="1" customHeight="1">
      <c r="B64" s="9"/>
      <c r="C64" s="9"/>
      <c r="D64" s="9"/>
      <c r="E64" s="9"/>
      <c r="F64" s="9"/>
      <c r="G64" s="9"/>
      <c r="H64" s="9"/>
      <c r="I64" s="9"/>
      <c r="J64" s="9"/>
      <c r="K64" s="9"/>
      <c r="L64" s="9"/>
      <c r="N64" s="9"/>
      <c r="O64" s="9"/>
      <c r="P64" s="9"/>
      <c r="Q64" s="9"/>
    </row>
    <row r="65" spans="2:17" ht="15" hidden="1" customHeight="1">
      <c r="B65" s="9"/>
      <c r="C65" s="9"/>
      <c r="D65" s="9"/>
      <c r="E65" s="9"/>
      <c r="F65" s="9"/>
      <c r="G65" s="9"/>
      <c r="H65" s="9"/>
      <c r="I65" s="9"/>
      <c r="J65" s="9"/>
      <c r="K65" s="9"/>
      <c r="L65" s="9"/>
      <c r="N65" s="9"/>
      <c r="O65" s="9"/>
      <c r="P65" s="9"/>
      <c r="Q65" s="9"/>
    </row>
    <row r="66" spans="2:17" ht="15" hidden="1" customHeight="1">
      <c r="B66" s="9"/>
      <c r="C66" s="9"/>
      <c r="D66" s="9"/>
      <c r="E66" s="9"/>
      <c r="F66" s="9"/>
      <c r="G66" s="9"/>
      <c r="H66" s="9"/>
      <c r="I66" s="9"/>
      <c r="J66" s="9"/>
      <c r="K66" s="9"/>
      <c r="L66" s="9"/>
      <c r="N66" s="9"/>
      <c r="O66" s="9"/>
      <c r="P66" s="9"/>
      <c r="Q66" s="9"/>
    </row>
    <row r="67" spans="2:17" ht="15" hidden="1" customHeight="1">
      <c r="B67" s="9"/>
      <c r="C67" s="9"/>
      <c r="D67" s="9"/>
      <c r="E67" s="9"/>
      <c r="F67" s="9"/>
      <c r="G67" s="9"/>
      <c r="H67" s="9"/>
      <c r="I67" s="9"/>
      <c r="J67" s="9"/>
      <c r="K67" s="9"/>
      <c r="L67" s="9"/>
      <c r="N67" s="9"/>
      <c r="O67" s="9"/>
      <c r="P67" s="9"/>
      <c r="Q67" s="9"/>
    </row>
    <row r="68" spans="2:17" ht="15" hidden="1" customHeight="1">
      <c r="B68" s="9"/>
      <c r="C68" s="9"/>
      <c r="D68" s="9"/>
      <c r="E68" s="9"/>
      <c r="F68" s="9"/>
      <c r="G68" s="9"/>
      <c r="H68" s="9"/>
      <c r="I68" s="9"/>
      <c r="J68" s="9"/>
      <c r="K68" s="9"/>
      <c r="L68" s="9"/>
      <c r="N68" s="9"/>
      <c r="O68" s="9"/>
      <c r="P68" s="9"/>
      <c r="Q68" s="9"/>
    </row>
    <row r="69" spans="2:17" ht="15" hidden="1" customHeight="1">
      <c r="B69" s="9"/>
      <c r="C69" s="9"/>
      <c r="D69" s="9"/>
      <c r="E69" s="9"/>
      <c r="F69" s="9"/>
      <c r="G69" s="9"/>
      <c r="H69" s="9"/>
      <c r="I69" s="9"/>
      <c r="J69" s="9"/>
      <c r="K69" s="9"/>
      <c r="L69" s="9"/>
      <c r="N69" s="9"/>
      <c r="O69" s="9"/>
      <c r="P69" s="9"/>
      <c r="Q69" s="9"/>
    </row>
    <row r="70" spans="2:17" ht="15" hidden="1" customHeight="1">
      <c r="B70" s="9"/>
      <c r="C70" s="9"/>
      <c r="D70" s="9"/>
      <c r="E70" s="9"/>
      <c r="F70" s="9"/>
      <c r="G70" s="9"/>
      <c r="H70" s="9"/>
      <c r="I70" s="9"/>
      <c r="J70" s="9"/>
      <c r="K70" s="9"/>
      <c r="L70" s="9"/>
      <c r="N70" s="9"/>
      <c r="O70" s="9"/>
      <c r="P70" s="9"/>
      <c r="Q70" s="9"/>
    </row>
    <row r="71" spans="2:17" ht="15" hidden="1" customHeight="1">
      <c r="B71" s="9"/>
      <c r="C71" s="9"/>
      <c r="D71" s="9"/>
      <c r="E71" s="9"/>
      <c r="F71" s="9"/>
      <c r="G71" s="9"/>
      <c r="H71" s="9"/>
      <c r="I71" s="9"/>
      <c r="J71" s="9"/>
      <c r="K71" s="9"/>
      <c r="L71" s="9"/>
      <c r="N71" s="9"/>
      <c r="O71" s="9"/>
      <c r="P71" s="9"/>
      <c r="Q71" s="9"/>
    </row>
    <row r="72" spans="2:17" ht="15" hidden="1" customHeight="1">
      <c r="B72" s="9"/>
      <c r="C72" s="9"/>
      <c r="D72" s="9"/>
      <c r="E72" s="9"/>
      <c r="F72" s="9"/>
      <c r="G72" s="9"/>
      <c r="H72" s="9"/>
      <c r="I72" s="9"/>
      <c r="J72" s="9"/>
      <c r="K72" s="9"/>
      <c r="L72" s="9"/>
      <c r="N72" s="9"/>
      <c r="O72" s="9"/>
      <c r="P72" s="9"/>
      <c r="Q72" s="9"/>
    </row>
    <row r="73" spans="2:17" ht="15" hidden="1" customHeight="1">
      <c r="B73" s="9"/>
      <c r="C73" s="9"/>
      <c r="D73" s="9"/>
      <c r="E73" s="9"/>
      <c r="F73" s="9"/>
      <c r="G73" s="9"/>
      <c r="H73" s="9"/>
      <c r="I73" s="9"/>
      <c r="J73" s="9"/>
      <c r="K73" s="9"/>
      <c r="L73" s="9"/>
      <c r="N73" s="9"/>
      <c r="O73" s="9"/>
      <c r="P73" s="9"/>
      <c r="Q73" s="9"/>
    </row>
    <row r="74" spans="2:17" ht="15" hidden="1" customHeight="1">
      <c r="B74" s="9"/>
      <c r="C74" s="9"/>
      <c r="D74" s="9"/>
      <c r="E74" s="9"/>
      <c r="F74" s="9"/>
      <c r="G74" s="9"/>
      <c r="H74" s="9"/>
      <c r="I74" s="9"/>
      <c r="J74" s="9"/>
      <c r="K74" s="9"/>
      <c r="L74" s="9"/>
      <c r="N74" s="9"/>
      <c r="O74" s="9"/>
      <c r="P74" s="9"/>
      <c r="Q74" s="9"/>
    </row>
    <row r="75" spans="2:17" ht="15" hidden="1" customHeight="1">
      <c r="B75" s="9"/>
      <c r="C75" s="9"/>
      <c r="D75" s="9"/>
      <c r="E75" s="9"/>
      <c r="F75" s="9"/>
      <c r="G75" s="9"/>
      <c r="H75" s="9"/>
      <c r="I75" s="9"/>
      <c r="J75" s="9"/>
      <c r="K75" s="9"/>
      <c r="L75" s="9"/>
      <c r="N75" s="9"/>
      <c r="O75" s="9"/>
      <c r="P75" s="9"/>
      <c r="Q75" s="9"/>
    </row>
    <row r="76" spans="2:17" ht="15" hidden="1" customHeight="1">
      <c r="B76" s="9"/>
      <c r="C76" s="9"/>
      <c r="D76" s="9"/>
      <c r="E76" s="9"/>
      <c r="F76" s="9"/>
      <c r="G76" s="9"/>
      <c r="H76" s="9"/>
      <c r="I76" s="9"/>
      <c r="J76" s="9"/>
      <c r="K76" s="9"/>
      <c r="L76" s="9"/>
      <c r="N76" s="9"/>
      <c r="O76" s="9"/>
      <c r="P76" s="9"/>
      <c r="Q76" s="9"/>
    </row>
    <row r="77" spans="2:17" ht="15" hidden="1" customHeight="1">
      <c r="B77" s="9"/>
      <c r="C77" s="9"/>
      <c r="D77" s="9"/>
      <c r="E77" s="9"/>
      <c r="F77" s="9"/>
      <c r="G77" s="9"/>
      <c r="H77" s="9"/>
      <c r="I77" s="9"/>
      <c r="J77" s="9"/>
      <c r="K77" s="9"/>
      <c r="L77" s="9"/>
      <c r="N77" s="9"/>
      <c r="O77" s="9"/>
      <c r="P77" s="9"/>
      <c r="Q77" s="9"/>
    </row>
    <row r="78" spans="2:17" ht="15" hidden="1" customHeight="1">
      <c r="B78" s="9"/>
      <c r="C78" s="9"/>
      <c r="D78" s="9"/>
      <c r="E78" s="9"/>
      <c r="F78" s="9"/>
      <c r="G78" s="9"/>
      <c r="H78" s="9"/>
      <c r="I78" s="9"/>
      <c r="J78" s="9"/>
      <c r="K78" s="9"/>
      <c r="L78" s="9"/>
      <c r="N78" s="9"/>
      <c r="O78" s="9"/>
      <c r="P78" s="9"/>
      <c r="Q78" s="9"/>
    </row>
    <row r="79" spans="2:17" ht="15" hidden="1" customHeight="1">
      <c r="B79" s="9"/>
      <c r="C79" s="9"/>
      <c r="D79" s="9"/>
      <c r="E79" s="9"/>
      <c r="F79" s="9"/>
      <c r="G79" s="9"/>
      <c r="H79" s="9"/>
      <c r="I79" s="9"/>
      <c r="J79" s="9"/>
      <c r="K79" s="9"/>
      <c r="L79" s="9"/>
      <c r="N79" s="9"/>
      <c r="O79" s="9"/>
      <c r="P79" s="9"/>
      <c r="Q79" s="9"/>
    </row>
    <row r="80" spans="2:17" ht="15" hidden="1" customHeight="1">
      <c r="B80" s="9"/>
      <c r="C80" s="9"/>
      <c r="D80" s="9"/>
      <c r="E80" s="9"/>
      <c r="F80" s="9"/>
      <c r="G80" s="9"/>
      <c r="H80" s="9"/>
      <c r="I80" s="9"/>
      <c r="J80" s="9"/>
      <c r="K80" s="9"/>
      <c r="L80" s="9"/>
      <c r="N80" s="9"/>
      <c r="O80" s="9"/>
      <c r="P80" s="9"/>
      <c r="Q80" s="9"/>
    </row>
    <row r="81" spans="2:17" ht="15" hidden="1" customHeight="1">
      <c r="B81" s="9"/>
      <c r="C81" s="9"/>
      <c r="D81" s="9"/>
      <c r="E81" s="9"/>
      <c r="F81" s="9"/>
      <c r="G81" s="9"/>
      <c r="H81" s="9"/>
      <c r="I81" s="9"/>
      <c r="J81" s="9"/>
      <c r="K81" s="9"/>
      <c r="L81" s="9"/>
      <c r="N81" s="9"/>
      <c r="O81" s="9"/>
      <c r="P81" s="9"/>
      <c r="Q81" s="9"/>
    </row>
    <row r="82" spans="2:17" ht="15" hidden="1" customHeight="1">
      <c r="B82" s="9"/>
      <c r="C82" s="9"/>
      <c r="D82" s="9"/>
      <c r="E82" s="9"/>
      <c r="F82" s="9"/>
      <c r="G82" s="9"/>
      <c r="H82" s="9"/>
      <c r="I82" s="9"/>
      <c r="J82" s="9"/>
      <c r="K82" s="9"/>
      <c r="L82" s="9"/>
      <c r="N82" s="9"/>
      <c r="O82" s="9"/>
      <c r="P82" s="9"/>
      <c r="Q82" s="9"/>
    </row>
    <row r="83" spans="2:17" ht="15" hidden="1" customHeight="1">
      <c r="B83" s="9"/>
      <c r="C83" s="9"/>
      <c r="D83" s="9"/>
      <c r="E83" s="9"/>
      <c r="F83" s="9"/>
      <c r="G83" s="9"/>
      <c r="H83" s="9"/>
      <c r="I83" s="9"/>
      <c r="J83" s="9"/>
      <c r="K83" s="9"/>
      <c r="L83" s="9"/>
      <c r="N83" s="9"/>
      <c r="O83" s="9"/>
      <c r="P83" s="9"/>
      <c r="Q83" s="9"/>
    </row>
    <row r="84" spans="2:17" ht="15" hidden="1" customHeight="1">
      <c r="B84" s="9"/>
      <c r="C84" s="9"/>
      <c r="D84" s="9"/>
      <c r="E84" s="9"/>
      <c r="F84" s="9"/>
      <c r="G84" s="9"/>
      <c r="H84" s="9"/>
      <c r="I84" s="9"/>
      <c r="J84" s="9"/>
      <c r="K84" s="9"/>
      <c r="L84" s="9"/>
      <c r="N84" s="9"/>
      <c r="O84" s="9"/>
      <c r="P84" s="9"/>
      <c r="Q84" s="9"/>
    </row>
    <row r="85" spans="2:17" ht="15" hidden="1" customHeight="1">
      <c r="B85" s="9"/>
      <c r="C85" s="9"/>
      <c r="D85" s="9"/>
      <c r="E85" s="9"/>
      <c r="F85" s="9"/>
      <c r="G85" s="9"/>
      <c r="H85" s="9"/>
      <c r="I85" s="9"/>
      <c r="J85" s="9"/>
      <c r="K85" s="9"/>
      <c r="L85" s="9"/>
      <c r="N85" s="9"/>
      <c r="O85" s="9"/>
      <c r="P85" s="9"/>
      <c r="Q85" s="9"/>
    </row>
    <row r="86" spans="2:17" ht="15" hidden="1" customHeight="1">
      <c r="B86" s="9"/>
      <c r="C86" s="9"/>
      <c r="D86" s="9"/>
      <c r="E86" s="9"/>
      <c r="F86" s="9"/>
      <c r="G86" s="9"/>
      <c r="H86" s="9"/>
      <c r="I86" s="9"/>
      <c r="J86" s="9"/>
      <c r="K86" s="9"/>
      <c r="L86" s="9"/>
      <c r="N86" s="9"/>
      <c r="O86" s="9"/>
      <c r="P86" s="9"/>
      <c r="Q86" s="9"/>
    </row>
    <row r="87" spans="2:17" ht="15" hidden="1" customHeight="1">
      <c r="B87" s="9"/>
      <c r="C87" s="9"/>
      <c r="D87" s="9"/>
      <c r="E87" s="9"/>
      <c r="F87" s="9"/>
      <c r="G87" s="9"/>
      <c r="H87" s="9"/>
      <c r="I87" s="9"/>
      <c r="J87" s="9"/>
      <c r="K87" s="9"/>
      <c r="L87" s="9"/>
      <c r="N87" s="9"/>
      <c r="O87" s="9"/>
      <c r="P87" s="9"/>
      <c r="Q87" s="9"/>
    </row>
    <row r="88" spans="2:17" ht="15" hidden="1" customHeight="1">
      <c r="B88" s="9"/>
      <c r="C88" s="9"/>
      <c r="D88" s="9"/>
      <c r="E88" s="9"/>
      <c r="F88" s="9"/>
      <c r="G88" s="9"/>
      <c r="H88" s="9"/>
      <c r="I88" s="9"/>
      <c r="J88" s="9"/>
      <c r="K88" s="9"/>
      <c r="L88" s="9"/>
      <c r="N88" s="9"/>
      <c r="O88" s="9"/>
      <c r="P88" s="9"/>
      <c r="Q88" s="9"/>
    </row>
    <row r="89" spans="2:17" ht="15" hidden="1" customHeight="1">
      <c r="B89" s="9"/>
      <c r="C89" s="9"/>
      <c r="D89" s="9"/>
      <c r="E89" s="9"/>
      <c r="F89" s="9"/>
      <c r="G89" s="9"/>
      <c r="H89" s="9"/>
      <c r="I89" s="9"/>
      <c r="J89" s="9"/>
      <c r="K89" s="9"/>
      <c r="L89" s="9"/>
      <c r="N89" s="9"/>
      <c r="O89" s="9"/>
      <c r="P89" s="9"/>
      <c r="Q89" s="9"/>
    </row>
    <row r="90" spans="2:17" ht="15" hidden="1" customHeight="1">
      <c r="B90" s="9"/>
      <c r="C90" s="9"/>
      <c r="D90" s="9"/>
      <c r="E90" s="9"/>
      <c r="F90" s="9"/>
      <c r="G90" s="9"/>
      <c r="H90" s="9"/>
      <c r="I90" s="9"/>
      <c r="J90" s="9"/>
      <c r="K90" s="9"/>
      <c r="L90" s="9"/>
      <c r="N90" s="9"/>
      <c r="O90" s="9"/>
      <c r="P90" s="9"/>
      <c r="Q90" s="9"/>
    </row>
    <row r="91" spans="2:17" ht="15" hidden="1" customHeight="1">
      <c r="B91" s="9"/>
      <c r="C91" s="9"/>
      <c r="D91" s="9"/>
      <c r="E91" s="9"/>
      <c r="F91" s="9"/>
      <c r="G91" s="9"/>
      <c r="H91" s="9"/>
      <c r="I91" s="9"/>
      <c r="J91" s="9"/>
      <c r="K91" s="9"/>
      <c r="L91" s="9"/>
      <c r="N91" s="9"/>
      <c r="O91" s="9"/>
      <c r="P91" s="9"/>
      <c r="Q91" s="9"/>
    </row>
    <row r="92" spans="2:17" ht="15" hidden="1" customHeight="1">
      <c r="B92" s="9"/>
      <c r="C92" s="9"/>
      <c r="D92" s="9"/>
      <c r="E92" s="9"/>
      <c r="F92" s="9"/>
      <c r="G92" s="9"/>
      <c r="H92" s="9"/>
      <c r="I92" s="9"/>
      <c r="J92" s="9"/>
      <c r="K92" s="9"/>
      <c r="L92" s="9"/>
      <c r="N92" s="9"/>
      <c r="O92" s="9"/>
      <c r="P92" s="9"/>
      <c r="Q92" s="9"/>
    </row>
    <row r="93" spans="2:17" ht="15" hidden="1" customHeight="1">
      <c r="B93" s="9"/>
      <c r="C93" s="9"/>
      <c r="D93" s="9"/>
      <c r="E93" s="9"/>
      <c r="F93" s="9"/>
      <c r="G93" s="9"/>
      <c r="H93" s="9"/>
      <c r="I93" s="9"/>
      <c r="J93" s="9"/>
      <c r="K93" s="9"/>
      <c r="L93" s="9"/>
      <c r="N93" s="9"/>
      <c r="O93" s="9"/>
      <c r="P93" s="9"/>
      <c r="Q93" s="9"/>
    </row>
    <row r="94" spans="2:17" ht="15" hidden="1" customHeight="1">
      <c r="B94" s="9"/>
      <c r="C94" s="9"/>
      <c r="D94" s="9"/>
      <c r="E94" s="9"/>
      <c r="F94" s="9"/>
      <c r="G94" s="9"/>
      <c r="H94" s="9"/>
      <c r="I94" s="9"/>
      <c r="J94" s="9"/>
      <c r="K94" s="9"/>
      <c r="L94" s="9"/>
      <c r="N94" s="9"/>
      <c r="O94" s="9"/>
      <c r="P94" s="9"/>
      <c r="Q94" s="9"/>
    </row>
    <row r="95" spans="2:17" ht="15" hidden="1" customHeight="1">
      <c r="B95" s="9"/>
      <c r="C95" s="9"/>
      <c r="D95" s="9"/>
      <c r="E95" s="9"/>
      <c r="F95" s="9"/>
      <c r="G95" s="9"/>
      <c r="H95" s="9"/>
      <c r="I95" s="9"/>
      <c r="J95" s="9"/>
      <c r="K95" s="9"/>
      <c r="L95" s="9"/>
      <c r="N95" s="9"/>
      <c r="O95" s="9"/>
      <c r="P95" s="9"/>
      <c r="Q95" s="9"/>
    </row>
    <row r="96" spans="2:17" ht="15" hidden="1" customHeight="1">
      <c r="B96" s="9"/>
      <c r="C96" s="9"/>
      <c r="D96" s="9"/>
      <c r="E96" s="9"/>
      <c r="F96" s="9"/>
      <c r="G96" s="9"/>
      <c r="H96" s="9"/>
      <c r="I96" s="9"/>
      <c r="J96" s="9"/>
      <c r="K96" s="9"/>
      <c r="L96" s="9"/>
      <c r="N96" s="9"/>
      <c r="O96" s="9"/>
      <c r="P96" s="9"/>
      <c r="Q96" s="9"/>
    </row>
    <row r="97" spans="2:17" ht="15" hidden="1" customHeight="1">
      <c r="B97" s="9"/>
      <c r="C97" s="9"/>
      <c r="D97" s="9"/>
      <c r="E97" s="9"/>
      <c r="F97" s="9"/>
      <c r="G97" s="9"/>
      <c r="H97" s="9"/>
      <c r="I97" s="9"/>
      <c r="J97" s="9"/>
      <c r="K97" s="9"/>
      <c r="L97" s="9"/>
      <c r="N97" s="9"/>
      <c r="O97" s="9"/>
      <c r="P97" s="9"/>
      <c r="Q97" s="9"/>
    </row>
    <row r="98" spans="2:17" ht="15" hidden="1" customHeight="1">
      <c r="B98" s="9"/>
      <c r="C98" s="9"/>
      <c r="D98" s="9"/>
      <c r="E98" s="9"/>
      <c r="F98" s="9"/>
      <c r="G98" s="9"/>
      <c r="H98" s="9"/>
      <c r="I98" s="9"/>
      <c r="J98" s="9"/>
      <c r="K98" s="9"/>
      <c r="L98" s="9"/>
      <c r="N98" s="9"/>
      <c r="O98" s="9"/>
      <c r="P98" s="9"/>
      <c r="Q98" s="9"/>
    </row>
    <row r="99" spans="2:17" ht="15" hidden="1" customHeight="1">
      <c r="B99" s="9"/>
      <c r="C99" s="9"/>
      <c r="D99" s="9"/>
      <c r="E99" s="9"/>
      <c r="F99" s="9"/>
      <c r="G99" s="9"/>
      <c r="H99" s="9"/>
      <c r="I99" s="9"/>
      <c r="J99" s="9"/>
      <c r="K99" s="9"/>
      <c r="L99" s="9"/>
      <c r="N99" s="9"/>
      <c r="O99" s="9"/>
      <c r="P99" s="9"/>
      <c r="Q99" s="9"/>
    </row>
    <row r="100" spans="2:17" ht="15" hidden="1" customHeight="1">
      <c r="B100" s="9"/>
      <c r="C100" s="9"/>
      <c r="D100" s="9"/>
      <c r="E100" s="9"/>
      <c r="F100" s="9"/>
      <c r="G100" s="9"/>
      <c r="H100" s="9"/>
      <c r="I100" s="9"/>
      <c r="J100" s="9"/>
      <c r="K100" s="9"/>
      <c r="L100" s="9"/>
      <c r="N100" s="9"/>
      <c r="O100" s="9"/>
      <c r="P100" s="9"/>
      <c r="Q100" s="9"/>
    </row>
    <row r="101" spans="2:17" ht="15" hidden="1" customHeight="1">
      <c r="B101" s="9"/>
      <c r="C101" s="9"/>
      <c r="D101" s="9"/>
      <c r="E101" s="9"/>
      <c r="F101" s="9"/>
      <c r="G101" s="9"/>
      <c r="H101" s="9"/>
      <c r="I101" s="9"/>
      <c r="J101" s="9"/>
      <c r="K101" s="9"/>
      <c r="L101" s="9"/>
      <c r="N101" s="9"/>
      <c r="O101" s="9"/>
      <c r="P101" s="9"/>
      <c r="Q101" s="9"/>
    </row>
    <row r="102" spans="2:17" ht="15" hidden="1" customHeight="1">
      <c r="B102" s="9"/>
      <c r="C102" s="9"/>
      <c r="D102" s="9"/>
      <c r="E102" s="9"/>
      <c r="F102" s="9"/>
      <c r="G102" s="9"/>
      <c r="H102" s="9"/>
      <c r="I102" s="9"/>
      <c r="J102" s="9"/>
      <c r="K102" s="9"/>
      <c r="L102" s="9"/>
      <c r="N102" s="9"/>
      <c r="O102" s="9"/>
      <c r="P102" s="9"/>
      <c r="Q102" s="9"/>
    </row>
    <row r="103" spans="2:17" ht="15" customHeight="1"/>
    <row r="104" spans="2:17" ht="15" customHeight="1"/>
  </sheetData>
  <dataConsolidate/>
  <mergeCells count="73">
    <mergeCell ref="B50:L52"/>
    <mergeCell ref="H45:I45"/>
    <mergeCell ref="J45:L45"/>
    <mergeCell ref="H46:I46"/>
    <mergeCell ref="J46:L46"/>
    <mergeCell ref="H47:I47"/>
    <mergeCell ref="J47:L47"/>
    <mergeCell ref="H43:I43"/>
    <mergeCell ref="J43:L43"/>
    <mergeCell ref="H44:I44"/>
    <mergeCell ref="J44:L44"/>
    <mergeCell ref="H48:I48"/>
    <mergeCell ref="J48:L48"/>
    <mergeCell ref="H40:I40"/>
    <mergeCell ref="J40:L40"/>
    <mergeCell ref="H41:I41"/>
    <mergeCell ref="J41:L41"/>
    <mergeCell ref="H42:I42"/>
    <mergeCell ref="J42:L42"/>
    <mergeCell ref="C35:D35"/>
    <mergeCell ref="E35:I35"/>
    <mergeCell ref="K35:L35"/>
    <mergeCell ref="B36:L36"/>
    <mergeCell ref="B37:L37"/>
    <mergeCell ref="B21:L21"/>
    <mergeCell ref="C34:D34"/>
    <mergeCell ref="E34:G34"/>
    <mergeCell ref="H34:I34"/>
    <mergeCell ref="J34:L34"/>
    <mergeCell ref="C18:D18"/>
    <mergeCell ref="E18:L18"/>
    <mergeCell ref="C19:D19"/>
    <mergeCell ref="E19:L19"/>
    <mergeCell ref="C20:D20"/>
    <mergeCell ref="E20:L20"/>
    <mergeCell ref="C14:D14"/>
    <mergeCell ref="B30:L30"/>
    <mergeCell ref="B31:L31"/>
    <mergeCell ref="C32:D33"/>
    <mergeCell ref="E32:L33"/>
    <mergeCell ref="C23:D25"/>
    <mergeCell ref="E23:L25"/>
    <mergeCell ref="C26:D28"/>
    <mergeCell ref="E26:L28"/>
    <mergeCell ref="C29:D29"/>
    <mergeCell ref="E29:L29"/>
    <mergeCell ref="B22:L22"/>
    <mergeCell ref="B15:L15"/>
    <mergeCell ref="B16:L16"/>
    <mergeCell ref="C17:D17"/>
    <mergeCell ref="E17:L17"/>
    <mergeCell ref="E11:J11"/>
    <mergeCell ref="C12:E12"/>
    <mergeCell ref="F12:L12"/>
    <mergeCell ref="C13:D13"/>
    <mergeCell ref="E13:H13"/>
    <mergeCell ref="J13:L13"/>
    <mergeCell ref="E14:L14"/>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s>
  <dataValidations count="5">
    <dataValidation type="list" allowBlank="1" showInputMessage="1" showErrorMessage="1" sqref="E26">
      <formula1>$O$26:$O$28</formula1>
    </dataValidation>
    <dataValidation type="list" allowBlank="1" showInputMessage="1" showErrorMessage="1" sqref="E29:L29">
      <formula1>$N$28:$N$29</formula1>
    </dataValidation>
    <dataValidation type="list" allowBlank="1" showInputMessage="1" showErrorMessage="1" sqref="J34">
      <formula1>$N$32:$N$36</formula1>
    </dataValidation>
    <dataValidation type="list" allowBlank="1" showInputMessage="1" showErrorMessage="1" sqref="J13">
      <formula1>$O$2:$O$4</formula1>
    </dataValidation>
    <dataValidation type="list" allowBlank="1" showInputMessage="1" showErrorMessage="1" sqref="F12">
      <formula1>$N$2:$N$16</formula1>
    </dataValidation>
  </dataValidations>
  <pageMargins left="0.125" right="0.25" top="0.75" bottom="0.75" header="0.3" footer="0.3"/>
  <pageSetup paperSize="5" scale="85" orientation="portrait" verticalDpi="0" r:id="rId1"/>
  <headerFooter>
    <oddFooter>&amp;CFICHA TÉCNICA DEL INDICADOR 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sheetPr>
  <dimension ref="A1:AF104"/>
  <sheetViews>
    <sheetView topLeftCell="A45" zoomScale="90" zoomScaleNormal="90" zoomScaleSheetLayoutView="100" workbookViewId="0">
      <selection activeCell="H47" sqref="H47:I47"/>
    </sheetView>
  </sheetViews>
  <sheetFormatPr baseColWidth="10" defaultColWidth="11.42578125" defaultRowHeight="0" customHeight="1" zeroHeight="1"/>
  <cols>
    <col min="1" max="1" width="4.140625" style="1" customWidth="1"/>
    <col min="2" max="2" width="15.5703125" style="1" customWidth="1"/>
    <col min="3" max="3" width="15.140625" style="1" customWidth="1"/>
    <col min="4" max="4" width="23.140625" style="1" customWidth="1"/>
    <col min="5" max="5" width="16.5703125" style="1" customWidth="1"/>
    <col min="6" max="6" width="14" style="1" customWidth="1"/>
    <col min="7" max="7" width="15.140625" style="1" customWidth="1"/>
    <col min="8" max="8" width="21.7109375" style="1" customWidth="1"/>
    <col min="9" max="9" width="23.85546875" style="1" customWidth="1"/>
    <col min="10" max="10" width="10.5703125" style="1" customWidth="1"/>
    <col min="11" max="11" width="9.570312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0" width="0" style="9" hidden="1" customWidth="1"/>
    <col min="21" max="16384" width="11.42578125" style="9"/>
  </cols>
  <sheetData>
    <row r="1" spans="2:32" ht="15" customHeight="1"/>
    <row r="2" spans="2:32" ht="15.75" customHeight="1">
      <c r="B2" s="2"/>
      <c r="C2" s="2"/>
      <c r="D2" s="153"/>
      <c r="E2" s="155"/>
      <c r="F2" s="155"/>
      <c r="G2" s="155"/>
      <c r="H2" s="155"/>
      <c r="I2" s="155"/>
      <c r="J2" s="155"/>
      <c r="K2" s="156"/>
      <c r="L2" s="3"/>
      <c r="N2" s="5" t="s">
        <v>0</v>
      </c>
      <c r="O2" s="5" t="s">
        <v>155</v>
      </c>
      <c r="P2" s="6" t="s">
        <v>1</v>
      </c>
      <c r="Q2" s="61" t="s">
        <v>2</v>
      </c>
      <c r="R2" s="7"/>
      <c r="S2" s="6"/>
      <c r="T2" s="6"/>
      <c r="U2" s="6"/>
      <c r="V2" s="6"/>
      <c r="W2" s="6"/>
      <c r="X2" s="8"/>
      <c r="Y2" s="8"/>
      <c r="Z2" s="8"/>
      <c r="AA2" s="8"/>
      <c r="AB2" s="8"/>
      <c r="AC2" s="8"/>
      <c r="AD2" s="8"/>
      <c r="AE2" s="8"/>
      <c r="AF2" s="8"/>
    </row>
    <row r="3" spans="2:32" ht="15.75" customHeight="1">
      <c r="B3" s="10"/>
      <c r="C3" s="10"/>
      <c r="D3" s="154"/>
      <c r="E3" s="157"/>
      <c r="F3" s="157"/>
      <c r="G3" s="157"/>
      <c r="H3" s="157"/>
      <c r="I3" s="157"/>
      <c r="J3" s="157"/>
      <c r="K3" s="158"/>
      <c r="L3" s="11"/>
      <c r="N3" s="5" t="s">
        <v>3</v>
      </c>
      <c r="O3" s="5" t="s">
        <v>156</v>
      </c>
      <c r="P3" s="6" t="s">
        <v>4</v>
      </c>
      <c r="Q3" s="6" t="s">
        <v>5</v>
      </c>
      <c r="R3" s="7"/>
      <c r="S3" s="6"/>
      <c r="T3" s="6"/>
      <c r="U3" s="6"/>
      <c r="V3" s="6"/>
      <c r="W3" s="6"/>
      <c r="X3" s="8"/>
      <c r="Y3" s="8"/>
      <c r="Z3" s="8"/>
      <c r="AA3" s="8"/>
      <c r="AB3" s="8"/>
      <c r="AC3" s="8"/>
      <c r="AD3" s="8"/>
      <c r="AE3" s="8"/>
      <c r="AF3" s="8"/>
    </row>
    <row r="4" spans="2:32" ht="15.75" customHeight="1">
      <c r="B4" s="10"/>
      <c r="C4" s="10"/>
      <c r="D4" s="154"/>
      <c r="E4" s="159"/>
      <c r="F4" s="159"/>
      <c r="G4" s="159"/>
      <c r="H4" s="159"/>
      <c r="I4" s="160"/>
      <c r="J4" s="160"/>
      <c r="K4" s="161"/>
      <c r="L4" s="11"/>
      <c r="M4" s="12"/>
      <c r="N4" s="5" t="s">
        <v>6</v>
      </c>
      <c r="O4" s="5" t="s">
        <v>155</v>
      </c>
      <c r="P4" s="6" t="s">
        <v>7</v>
      </c>
      <c r="Q4" s="13" t="s">
        <v>8</v>
      </c>
      <c r="R4" s="7"/>
      <c r="S4" s="6"/>
      <c r="T4" s="6"/>
      <c r="U4" s="6"/>
      <c r="V4" s="6"/>
      <c r="W4" s="6"/>
      <c r="X4" s="8"/>
      <c r="Y4" s="8"/>
      <c r="Z4" s="8"/>
      <c r="AA4" s="8"/>
      <c r="AB4" s="8"/>
      <c r="AC4" s="8"/>
      <c r="AD4" s="8"/>
      <c r="AE4" s="8"/>
      <c r="AF4" s="8"/>
    </row>
    <row r="5" spans="2:32" ht="15.75" customHeight="1">
      <c r="B5" s="10"/>
      <c r="C5" s="10"/>
      <c r="D5" s="154"/>
      <c r="E5" s="159"/>
      <c r="F5" s="159"/>
      <c r="G5" s="159"/>
      <c r="H5" s="159"/>
      <c r="I5" s="159"/>
      <c r="J5" s="159"/>
      <c r="K5" s="162"/>
      <c r="L5" s="11"/>
      <c r="M5" s="12"/>
      <c r="N5" s="14" t="s">
        <v>9</v>
      </c>
      <c r="O5" s="14"/>
      <c r="P5" s="6" t="s">
        <v>10</v>
      </c>
      <c r="Q5" s="6" t="s">
        <v>11</v>
      </c>
      <c r="R5" s="7"/>
      <c r="S5" s="6"/>
      <c r="T5" s="6"/>
      <c r="U5" s="6"/>
      <c r="V5" s="6"/>
      <c r="W5" s="6"/>
      <c r="X5" s="8"/>
      <c r="Y5" s="8"/>
      <c r="Z5" s="8"/>
      <c r="AA5" s="8"/>
      <c r="AB5" s="8"/>
      <c r="AC5" s="8"/>
      <c r="AD5" s="8"/>
      <c r="AE5" s="8"/>
      <c r="AF5" s="8"/>
    </row>
    <row r="6" spans="2:32" ht="15" customHeight="1" thickBot="1">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c r="B7" s="10"/>
      <c r="C7" s="134" t="s">
        <v>15</v>
      </c>
      <c r="D7" s="135"/>
      <c r="E7" s="136" t="s">
        <v>188</v>
      </c>
      <c r="F7" s="137"/>
      <c r="G7" s="97" t="s">
        <v>16</v>
      </c>
      <c r="H7" s="98">
        <v>4</v>
      </c>
      <c r="I7" s="97" t="s">
        <v>17</v>
      </c>
      <c r="J7" s="138">
        <v>42551</v>
      </c>
      <c r="K7" s="139"/>
      <c r="L7" s="11"/>
      <c r="M7" s="12"/>
      <c r="N7" s="14" t="s">
        <v>154</v>
      </c>
      <c r="O7" s="14"/>
      <c r="P7" s="19" t="s">
        <v>18</v>
      </c>
      <c r="Q7" s="6" t="s">
        <v>19</v>
      </c>
      <c r="R7" s="7"/>
      <c r="S7" s="6"/>
      <c r="T7" s="6"/>
      <c r="U7" s="6"/>
      <c r="V7" s="6"/>
      <c r="W7" s="6"/>
      <c r="X7" s="8"/>
      <c r="Y7" s="8"/>
      <c r="Z7" s="8"/>
      <c r="AA7" s="8"/>
      <c r="AB7" s="8"/>
      <c r="AC7" s="8"/>
      <c r="AD7" s="8"/>
      <c r="AE7" s="8"/>
      <c r="AF7" s="8"/>
    </row>
    <row r="8" spans="2:32" ht="9.75" customHeight="1">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c r="B9" s="140" t="s">
        <v>23</v>
      </c>
      <c r="C9" s="141"/>
      <c r="D9" s="141"/>
      <c r="E9" s="141"/>
      <c r="F9" s="141"/>
      <c r="G9" s="141"/>
      <c r="H9" s="141"/>
      <c r="I9" s="141"/>
      <c r="J9" s="141"/>
      <c r="K9" s="141"/>
      <c r="L9" s="142"/>
      <c r="M9" s="12"/>
      <c r="N9" s="5" t="s">
        <v>24</v>
      </c>
      <c r="O9" s="5"/>
      <c r="P9" s="6" t="s">
        <v>25</v>
      </c>
      <c r="Q9" s="6" t="s">
        <v>26</v>
      </c>
      <c r="R9" s="7"/>
      <c r="S9" s="6"/>
      <c r="T9" s="6"/>
      <c r="U9" s="6"/>
      <c r="V9" s="6"/>
      <c r="W9" s="6"/>
      <c r="X9" s="8"/>
      <c r="Y9" s="8"/>
      <c r="Z9" s="8"/>
      <c r="AA9" s="8"/>
      <c r="AB9" s="8"/>
      <c r="AC9" s="8"/>
      <c r="AD9" s="8"/>
      <c r="AE9" s="8"/>
      <c r="AF9" s="8"/>
    </row>
    <row r="10" spans="2:32" ht="25.5" customHeight="1">
      <c r="B10" s="250"/>
      <c r="C10" s="252" t="s">
        <v>161</v>
      </c>
      <c r="D10" s="253"/>
      <c r="E10" s="254" t="s">
        <v>64</v>
      </c>
      <c r="F10" s="255"/>
      <c r="G10" s="255"/>
      <c r="H10" s="255"/>
      <c r="I10" s="256"/>
      <c r="J10" s="20" t="s">
        <v>162</v>
      </c>
      <c r="K10" s="257" t="s">
        <v>27</v>
      </c>
      <c r="L10" s="258"/>
      <c r="M10" s="62"/>
      <c r="N10" s="5" t="s">
        <v>28</v>
      </c>
      <c r="O10" s="5"/>
      <c r="P10" s="6" t="s">
        <v>29</v>
      </c>
      <c r="Q10" s="63"/>
      <c r="R10" s="7"/>
      <c r="S10" s="6"/>
      <c r="T10" s="6"/>
      <c r="U10" s="6"/>
      <c r="V10" s="6"/>
      <c r="W10" s="6"/>
      <c r="X10" s="8"/>
      <c r="Y10" s="8"/>
      <c r="Z10" s="8"/>
      <c r="AA10" s="8"/>
      <c r="AB10" s="8"/>
      <c r="AC10" s="8"/>
      <c r="AD10" s="8"/>
      <c r="AE10" s="8"/>
      <c r="AF10" s="8"/>
    </row>
    <row r="11" spans="2:32" ht="22.5" customHeight="1">
      <c r="B11" s="250"/>
      <c r="C11" s="180" t="s">
        <v>163</v>
      </c>
      <c r="D11" s="190"/>
      <c r="E11" s="259">
        <v>42576</v>
      </c>
      <c r="F11" s="260"/>
      <c r="G11" s="260"/>
      <c r="H11" s="260"/>
      <c r="I11" s="260"/>
      <c r="J11" s="261"/>
      <c r="K11" s="20" t="s">
        <v>164</v>
      </c>
      <c r="L11" s="86">
        <v>1</v>
      </c>
      <c r="M11" s="62"/>
      <c r="N11" s="5" t="s">
        <v>30</v>
      </c>
      <c r="O11" s="5"/>
      <c r="P11" s="6" t="s">
        <v>31</v>
      </c>
      <c r="Q11" s="22"/>
      <c r="R11" s="23"/>
      <c r="S11" s="6"/>
      <c r="T11" s="6"/>
      <c r="U11" s="6"/>
      <c r="V11" s="6"/>
      <c r="W11" s="6"/>
      <c r="X11" s="8"/>
      <c r="Y11" s="8"/>
      <c r="Z11" s="8"/>
      <c r="AA11" s="8"/>
      <c r="AB11" s="8"/>
      <c r="AC11" s="8"/>
      <c r="AD11" s="8"/>
      <c r="AE11" s="8"/>
      <c r="AF11" s="8"/>
    </row>
    <row r="12" spans="2:32" ht="27" customHeight="1">
      <c r="B12" s="250"/>
      <c r="C12" s="262" t="s">
        <v>165</v>
      </c>
      <c r="D12" s="263"/>
      <c r="E12" s="264"/>
      <c r="F12" s="265" t="s">
        <v>154</v>
      </c>
      <c r="G12" s="266"/>
      <c r="H12" s="266"/>
      <c r="I12" s="266"/>
      <c r="J12" s="266"/>
      <c r="K12" s="266"/>
      <c r="L12" s="267"/>
      <c r="M12" s="62"/>
      <c r="N12" s="5" t="s">
        <v>32</v>
      </c>
      <c r="O12" s="5"/>
      <c r="P12" s="6" t="s">
        <v>33</v>
      </c>
      <c r="Q12" s="22"/>
      <c r="R12" s="23"/>
      <c r="S12" s="6"/>
      <c r="T12" s="6"/>
      <c r="U12" s="6"/>
      <c r="V12" s="6"/>
      <c r="W12" s="6"/>
      <c r="X12" s="8"/>
      <c r="Y12" s="8"/>
      <c r="Z12" s="8"/>
      <c r="AA12" s="8"/>
      <c r="AB12" s="8"/>
      <c r="AC12" s="8"/>
      <c r="AD12" s="8"/>
      <c r="AE12" s="8"/>
      <c r="AF12" s="8"/>
    </row>
    <row r="13" spans="2:32" ht="29.25" customHeight="1">
      <c r="B13" s="250"/>
      <c r="C13" s="262" t="s">
        <v>166</v>
      </c>
      <c r="D13" s="264"/>
      <c r="E13" s="247" t="s">
        <v>154</v>
      </c>
      <c r="F13" s="248"/>
      <c r="G13" s="248"/>
      <c r="H13" s="249"/>
      <c r="I13" s="20" t="s">
        <v>167</v>
      </c>
      <c r="J13" s="254" t="s">
        <v>156</v>
      </c>
      <c r="K13" s="255"/>
      <c r="L13" s="256"/>
      <c r="M13" s="62"/>
      <c r="N13" s="5" t="s">
        <v>34</v>
      </c>
      <c r="O13" s="13"/>
      <c r="P13" s="13"/>
      <c r="Q13" s="13"/>
      <c r="R13" s="24"/>
      <c r="S13" s="6"/>
      <c r="T13" s="6"/>
      <c r="U13" s="6"/>
      <c r="V13" s="6"/>
      <c r="W13" s="6"/>
      <c r="X13" s="8"/>
      <c r="Y13" s="8"/>
      <c r="Z13" s="8"/>
      <c r="AA13" s="8"/>
      <c r="AB13" s="8"/>
      <c r="AC13" s="8"/>
      <c r="AD13" s="8"/>
      <c r="AE13" s="8"/>
      <c r="AF13" s="8"/>
    </row>
    <row r="14" spans="2:32" ht="48" customHeight="1">
      <c r="B14" s="251"/>
      <c r="C14" s="268" t="s">
        <v>152</v>
      </c>
      <c r="D14" s="269"/>
      <c r="E14" s="247" t="s">
        <v>69</v>
      </c>
      <c r="F14" s="248"/>
      <c r="G14" s="248"/>
      <c r="H14" s="248"/>
      <c r="I14" s="248"/>
      <c r="J14" s="248"/>
      <c r="K14" s="248"/>
      <c r="L14" s="249"/>
      <c r="M14" s="62"/>
      <c r="N14" s="5" t="s">
        <v>35</v>
      </c>
      <c r="O14" s="13"/>
      <c r="P14" s="13"/>
      <c r="Q14" s="13"/>
      <c r="R14" s="24"/>
      <c r="S14" s="6"/>
      <c r="T14" s="6"/>
      <c r="U14" s="6"/>
      <c r="V14" s="6"/>
      <c r="W14" s="6"/>
      <c r="X14" s="8"/>
      <c r="Y14" s="8"/>
      <c r="Z14" s="8"/>
      <c r="AA14" s="8"/>
      <c r="AB14" s="8"/>
      <c r="AC14" s="8"/>
      <c r="AD14" s="8"/>
      <c r="AE14" s="8"/>
      <c r="AF14" s="8"/>
    </row>
    <row r="15" spans="2:32" ht="9" customHeight="1">
      <c r="B15" s="163"/>
      <c r="C15" s="163"/>
      <c r="D15" s="163"/>
      <c r="E15" s="163"/>
      <c r="F15" s="163"/>
      <c r="G15" s="163"/>
      <c r="H15" s="163"/>
      <c r="I15" s="163"/>
      <c r="J15" s="163"/>
      <c r="K15" s="163"/>
      <c r="L15" s="163"/>
      <c r="M15" s="62"/>
      <c r="N15" s="5" t="s">
        <v>36</v>
      </c>
      <c r="O15" s="13"/>
      <c r="P15" s="13"/>
      <c r="Q15" s="13"/>
      <c r="R15" s="24"/>
      <c r="S15" s="25"/>
      <c r="T15" s="25"/>
      <c r="U15" s="6"/>
      <c r="V15" s="6"/>
      <c r="W15" s="6"/>
      <c r="X15" s="8"/>
      <c r="Y15" s="8"/>
      <c r="Z15" s="8"/>
      <c r="AA15" s="8"/>
      <c r="AB15" s="8"/>
      <c r="AC15" s="8"/>
      <c r="AD15" s="8"/>
      <c r="AE15" s="8"/>
      <c r="AF15" s="8"/>
    </row>
    <row r="16" spans="2:32" ht="17.25" customHeight="1">
      <c r="B16" s="164" t="s">
        <v>37</v>
      </c>
      <c r="C16" s="165"/>
      <c r="D16" s="165"/>
      <c r="E16" s="165"/>
      <c r="F16" s="165"/>
      <c r="G16" s="165"/>
      <c r="H16" s="165"/>
      <c r="I16" s="165"/>
      <c r="J16" s="165"/>
      <c r="K16" s="165"/>
      <c r="L16" s="166"/>
      <c r="M16" s="62"/>
      <c r="N16" s="5" t="s">
        <v>38</v>
      </c>
      <c r="O16" s="5"/>
      <c r="P16" s="6"/>
      <c r="Q16" s="22"/>
      <c r="R16" s="23"/>
      <c r="S16" s="25"/>
      <c r="T16" s="25"/>
      <c r="U16" s="6"/>
      <c r="V16" s="6"/>
      <c r="W16" s="6"/>
      <c r="X16" s="8"/>
      <c r="Y16" s="8"/>
      <c r="Z16" s="8"/>
      <c r="AA16" s="8"/>
      <c r="AB16" s="8"/>
      <c r="AC16" s="8"/>
      <c r="AD16" s="8"/>
      <c r="AE16" s="8"/>
      <c r="AF16" s="8"/>
    </row>
    <row r="17" spans="2:32" ht="52.5" customHeight="1">
      <c r="B17" s="26"/>
      <c r="C17" s="147" t="s">
        <v>168</v>
      </c>
      <c r="D17" s="147"/>
      <c r="E17" s="167" t="s">
        <v>66</v>
      </c>
      <c r="F17" s="167"/>
      <c r="G17" s="167"/>
      <c r="H17" s="167"/>
      <c r="I17" s="167"/>
      <c r="J17" s="167"/>
      <c r="K17" s="167"/>
      <c r="L17" s="167"/>
      <c r="M17" s="64"/>
      <c r="N17" s="13"/>
      <c r="O17" s="5"/>
      <c r="P17" s="13"/>
      <c r="Q17" s="22"/>
      <c r="R17" s="23"/>
      <c r="S17" s="25"/>
      <c r="T17" s="25"/>
      <c r="U17" s="6"/>
      <c r="V17" s="6"/>
      <c r="W17" s="6"/>
      <c r="X17" s="8"/>
      <c r="Y17" s="8"/>
      <c r="Z17" s="8"/>
      <c r="AA17" s="8"/>
      <c r="AB17" s="8"/>
      <c r="AC17" s="8"/>
      <c r="AD17" s="8"/>
      <c r="AE17" s="8"/>
      <c r="AF17" s="8"/>
    </row>
    <row r="18" spans="2:32" ht="27" customHeight="1">
      <c r="B18" s="26"/>
      <c r="C18" s="147" t="s">
        <v>169</v>
      </c>
      <c r="D18" s="147"/>
      <c r="E18" s="167" t="s">
        <v>62</v>
      </c>
      <c r="F18" s="167"/>
      <c r="G18" s="167"/>
      <c r="H18" s="167"/>
      <c r="I18" s="167"/>
      <c r="J18" s="167"/>
      <c r="K18" s="167"/>
      <c r="L18" s="167"/>
      <c r="M18" s="64"/>
      <c r="N18" s="9"/>
      <c r="O18" s="27"/>
      <c r="P18" s="28"/>
      <c r="Q18" s="6"/>
      <c r="R18" s="7"/>
      <c r="S18" s="6"/>
      <c r="T18" s="6"/>
      <c r="U18" s="6"/>
      <c r="V18" s="6"/>
      <c r="W18" s="6"/>
      <c r="X18" s="8"/>
      <c r="Y18" s="8"/>
      <c r="Z18" s="8"/>
      <c r="AA18" s="8"/>
      <c r="AB18" s="8"/>
      <c r="AC18" s="8"/>
      <c r="AD18" s="8"/>
      <c r="AE18" s="8"/>
      <c r="AF18" s="8"/>
    </row>
    <row r="19" spans="2:32" ht="41.25" customHeight="1">
      <c r="B19" s="26"/>
      <c r="C19" s="147" t="s">
        <v>170</v>
      </c>
      <c r="D19" s="147"/>
      <c r="E19" s="167" t="s">
        <v>63</v>
      </c>
      <c r="F19" s="167"/>
      <c r="G19" s="167"/>
      <c r="H19" s="167"/>
      <c r="I19" s="167"/>
      <c r="J19" s="167"/>
      <c r="K19" s="167"/>
      <c r="L19" s="167"/>
      <c r="M19" s="62"/>
      <c r="N19" s="9"/>
      <c r="O19" s="27"/>
      <c r="P19" s="28"/>
      <c r="Q19" s="25"/>
      <c r="R19" s="4"/>
      <c r="S19" s="6"/>
      <c r="T19" s="6"/>
      <c r="U19" s="6"/>
      <c r="V19" s="6"/>
      <c r="W19" s="6"/>
      <c r="X19" s="8"/>
      <c r="Y19" s="8"/>
      <c r="Z19" s="8"/>
      <c r="AA19" s="8"/>
      <c r="AB19" s="8"/>
      <c r="AC19" s="8"/>
      <c r="AD19" s="8"/>
      <c r="AE19" s="8"/>
      <c r="AF19" s="8"/>
    </row>
    <row r="20" spans="2:32" ht="41.25" customHeight="1">
      <c r="B20" s="29"/>
      <c r="C20" s="150" t="s">
        <v>171</v>
      </c>
      <c r="D20" s="150"/>
      <c r="E20" s="168" t="s">
        <v>67</v>
      </c>
      <c r="F20" s="168"/>
      <c r="G20" s="168"/>
      <c r="H20" s="168"/>
      <c r="I20" s="168"/>
      <c r="J20" s="168"/>
      <c r="K20" s="168"/>
      <c r="L20" s="168"/>
      <c r="M20" s="65"/>
      <c r="N20" s="9"/>
      <c r="O20" s="27"/>
      <c r="P20" s="28"/>
      <c r="Q20" s="25"/>
      <c r="R20" s="4"/>
      <c r="S20" s="25"/>
      <c r="T20" s="25"/>
      <c r="U20" s="6"/>
      <c r="V20" s="6"/>
      <c r="W20" s="6"/>
      <c r="X20" s="8"/>
      <c r="Y20" s="8"/>
      <c r="Z20" s="8"/>
      <c r="AA20" s="8"/>
      <c r="AB20" s="8"/>
      <c r="AC20" s="8"/>
      <c r="AD20" s="8"/>
      <c r="AE20" s="8"/>
      <c r="AF20" s="8"/>
    </row>
    <row r="21" spans="2:32" ht="8.25" customHeight="1">
      <c r="B21" s="163"/>
      <c r="C21" s="163"/>
      <c r="D21" s="163"/>
      <c r="E21" s="163"/>
      <c r="F21" s="163"/>
      <c r="G21" s="163"/>
      <c r="H21" s="163"/>
      <c r="I21" s="163"/>
      <c r="J21" s="163"/>
      <c r="K21" s="163"/>
      <c r="L21" s="163"/>
      <c r="M21" s="62"/>
      <c r="N21" s="9"/>
      <c r="O21" s="5"/>
      <c r="P21" s="28"/>
      <c r="Q21" s="6"/>
      <c r="R21" s="7"/>
      <c r="S21" s="6"/>
      <c r="T21" s="6"/>
      <c r="U21" s="6"/>
      <c r="V21" s="6"/>
      <c r="W21" s="6"/>
      <c r="X21" s="8"/>
      <c r="Y21" s="8"/>
      <c r="Z21" s="8"/>
      <c r="AA21" s="8"/>
      <c r="AB21" s="8"/>
      <c r="AC21" s="8"/>
      <c r="AD21" s="8"/>
      <c r="AE21" s="8"/>
      <c r="AF21" s="8"/>
    </row>
    <row r="22" spans="2:32" ht="15.75" customHeight="1">
      <c r="B22" s="164" t="s">
        <v>40</v>
      </c>
      <c r="C22" s="165"/>
      <c r="D22" s="165"/>
      <c r="E22" s="165"/>
      <c r="F22" s="165"/>
      <c r="G22" s="165"/>
      <c r="H22" s="165"/>
      <c r="I22" s="165"/>
      <c r="J22" s="165"/>
      <c r="K22" s="165"/>
      <c r="L22" s="166"/>
      <c r="M22" s="62"/>
      <c r="N22" s="9"/>
      <c r="O22" s="5"/>
      <c r="P22" s="28"/>
      <c r="Q22" s="6"/>
      <c r="R22" s="7"/>
      <c r="S22" s="6"/>
      <c r="T22" s="6"/>
      <c r="U22" s="6"/>
      <c r="V22" s="6"/>
      <c r="W22" s="6"/>
      <c r="X22" s="8"/>
      <c r="Y22" s="8"/>
      <c r="Z22" s="8"/>
      <c r="AA22" s="8"/>
      <c r="AB22" s="8"/>
      <c r="AC22" s="8"/>
      <c r="AD22" s="8"/>
      <c r="AE22" s="8"/>
      <c r="AF22" s="8"/>
    </row>
    <row r="23" spans="2:32" ht="15" customHeight="1">
      <c r="B23" s="10"/>
      <c r="C23" s="150" t="s">
        <v>172</v>
      </c>
      <c r="D23" s="150"/>
      <c r="E23" s="287" t="s">
        <v>186</v>
      </c>
      <c r="F23" s="288"/>
      <c r="G23" s="288"/>
      <c r="H23" s="288"/>
      <c r="I23" s="288"/>
      <c r="J23" s="288"/>
      <c r="K23" s="288"/>
      <c r="L23" s="289"/>
      <c r="M23" s="66"/>
      <c r="N23" s="67"/>
      <c r="O23" s="67"/>
      <c r="P23" s="67"/>
      <c r="Q23" s="67"/>
      <c r="R23" s="68"/>
      <c r="S23" s="30"/>
      <c r="T23" s="25"/>
      <c r="U23" s="25"/>
      <c r="V23" s="25"/>
      <c r="W23" s="25"/>
    </row>
    <row r="24" spans="2:32" ht="12.75">
      <c r="B24" s="10"/>
      <c r="C24" s="150"/>
      <c r="D24" s="150"/>
      <c r="E24" s="290"/>
      <c r="F24" s="291"/>
      <c r="G24" s="291"/>
      <c r="H24" s="291"/>
      <c r="I24" s="291"/>
      <c r="J24" s="291"/>
      <c r="K24" s="291"/>
      <c r="L24" s="292"/>
      <c r="M24" s="62"/>
      <c r="N24" s="67"/>
      <c r="O24" s="67"/>
      <c r="P24" s="67"/>
      <c r="Q24" s="67"/>
      <c r="R24" s="68"/>
      <c r="S24" s="30"/>
      <c r="T24" s="25"/>
      <c r="U24" s="25"/>
      <c r="V24" s="25"/>
      <c r="W24" s="25"/>
    </row>
    <row r="25" spans="2:32" ht="7.5" customHeight="1">
      <c r="B25" s="10"/>
      <c r="C25" s="150"/>
      <c r="D25" s="150"/>
      <c r="E25" s="293"/>
      <c r="F25" s="294"/>
      <c r="G25" s="294"/>
      <c r="H25" s="294"/>
      <c r="I25" s="294"/>
      <c r="J25" s="294"/>
      <c r="K25" s="294"/>
      <c r="L25" s="295"/>
      <c r="M25" s="64"/>
      <c r="N25" s="67"/>
      <c r="O25" s="67"/>
      <c r="P25" s="67"/>
      <c r="Q25" s="67"/>
      <c r="R25" s="68"/>
      <c r="S25" s="30"/>
      <c r="T25" s="25"/>
      <c r="U25" s="25"/>
      <c r="V25" s="25"/>
      <c r="W25" s="25"/>
    </row>
    <row r="26" spans="2:32" ht="12" customHeight="1">
      <c r="B26" s="10"/>
      <c r="C26" s="169" t="s">
        <v>173</v>
      </c>
      <c r="D26" s="170"/>
      <c r="E26" s="145" t="s">
        <v>42</v>
      </c>
      <c r="F26" s="145"/>
      <c r="G26" s="145"/>
      <c r="H26" s="145"/>
      <c r="I26" s="145"/>
      <c r="J26" s="145"/>
      <c r="K26" s="145"/>
      <c r="L26" s="145"/>
      <c r="M26" s="64"/>
      <c r="N26" s="67"/>
      <c r="O26" s="69" t="s">
        <v>41</v>
      </c>
      <c r="P26" s="67"/>
      <c r="Q26" s="67"/>
      <c r="R26" s="68"/>
      <c r="S26" s="30"/>
      <c r="T26" s="25"/>
      <c r="U26" s="25"/>
      <c r="V26" s="25"/>
      <c r="W26" s="25"/>
    </row>
    <row r="27" spans="2:32" ht="12.75" customHeight="1">
      <c r="B27" s="10"/>
      <c r="C27" s="171"/>
      <c r="D27" s="172"/>
      <c r="E27" s="145"/>
      <c r="F27" s="145"/>
      <c r="G27" s="145"/>
      <c r="H27" s="145"/>
      <c r="I27" s="145"/>
      <c r="J27" s="145"/>
      <c r="K27" s="145"/>
      <c r="L27" s="145"/>
      <c r="M27" s="64"/>
      <c r="N27" s="67"/>
      <c r="O27" s="69" t="s">
        <v>42</v>
      </c>
      <c r="P27" s="67"/>
      <c r="Q27" s="67"/>
      <c r="R27" s="68"/>
      <c r="S27" s="30"/>
      <c r="T27" s="25"/>
      <c r="U27" s="25"/>
      <c r="V27" s="25"/>
      <c r="W27" s="25"/>
    </row>
    <row r="28" spans="2:32" ht="9.6" customHeight="1">
      <c r="B28" s="10"/>
      <c r="C28" s="173"/>
      <c r="D28" s="174"/>
      <c r="E28" s="145"/>
      <c r="F28" s="145"/>
      <c r="G28" s="145"/>
      <c r="H28" s="145"/>
      <c r="I28" s="145"/>
      <c r="J28" s="145"/>
      <c r="K28" s="145"/>
      <c r="L28" s="145"/>
      <c r="M28" s="12"/>
      <c r="N28" s="31" t="s">
        <v>43</v>
      </c>
      <c r="O28" s="31" t="s">
        <v>44</v>
      </c>
      <c r="P28" s="30"/>
      <c r="Q28" s="30"/>
      <c r="R28" s="12"/>
      <c r="S28" s="30"/>
      <c r="T28" s="25"/>
      <c r="U28" s="25"/>
      <c r="V28" s="25"/>
      <c r="W28" s="25"/>
    </row>
    <row r="29" spans="2:32" ht="21.75" customHeight="1">
      <c r="B29" s="15"/>
      <c r="C29" s="144" t="s">
        <v>174</v>
      </c>
      <c r="D29" s="144"/>
      <c r="E29" s="145" t="s">
        <v>45</v>
      </c>
      <c r="F29" s="145"/>
      <c r="G29" s="145"/>
      <c r="H29" s="145"/>
      <c r="I29" s="145"/>
      <c r="J29" s="145"/>
      <c r="K29" s="145"/>
      <c r="L29" s="145"/>
      <c r="M29" s="12"/>
      <c r="N29" s="31" t="s">
        <v>45</v>
      </c>
      <c r="O29" s="30"/>
      <c r="P29" s="30"/>
      <c r="Q29" s="30"/>
      <c r="R29" s="12"/>
      <c r="S29" s="30"/>
      <c r="T29" s="25"/>
      <c r="U29" s="25"/>
      <c r="V29" s="25"/>
      <c r="W29" s="25"/>
    </row>
    <row r="30" spans="2:32" ht="9.75" customHeight="1">
      <c r="B30" s="163"/>
      <c r="C30" s="163"/>
      <c r="D30" s="163"/>
      <c r="E30" s="163"/>
      <c r="F30" s="163"/>
      <c r="G30" s="163"/>
      <c r="H30" s="163"/>
      <c r="I30" s="163"/>
      <c r="J30" s="163"/>
      <c r="K30" s="163"/>
      <c r="L30" s="163"/>
      <c r="M30" s="62"/>
      <c r="N30" s="70"/>
      <c r="O30" s="70"/>
      <c r="P30" s="70"/>
      <c r="Q30" s="70"/>
      <c r="R30" s="62"/>
      <c r="S30" s="30"/>
      <c r="T30" s="25"/>
      <c r="U30" s="25"/>
      <c r="V30" s="25"/>
      <c r="W30" s="25"/>
    </row>
    <row r="31" spans="2:32" ht="17.25" customHeight="1">
      <c r="B31" s="164" t="s">
        <v>46</v>
      </c>
      <c r="C31" s="165"/>
      <c r="D31" s="165"/>
      <c r="E31" s="165"/>
      <c r="F31" s="165"/>
      <c r="G31" s="178"/>
      <c r="H31" s="178"/>
      <c r="I31" s="178"/>
      <c r="J31" s="178"/>
      <c r="K31" s="178"/>
      <c r="L31" s="179"/>
      <c r="M31" s="62"/>
      <c r="N31" s="70"/>
      <c r="O31" s="70"/>
      <c r="P31" s="70"/>
      <c r="Q31" s="70"/>
      <c r="R31" s="62"/>
      <c r="S31" s="30"/>
      <c r="T31" s="25"/>
      <c r="U31" s="25"/>
      <c r="V31" s="25"/>
      <c r="W31" s="25"/>
    </row>
    <row r="32" spans="2:32" ht="24" customHeight="1">
      <c r="B32" s="10"/>
      <c r="C32" s="147" t="s">
        <v>175</v>
      </c>
      <c r="D32" s="147"/>
      <c r="E32" s="270" t="s">
        <v>219</v>
      </c>
      <c r="F32" s="282"/>
      <c r="G32" s="282"/>
      <c r="H32" s="282"/>
      <c r="I32" s="282"/>
      <c r="J32" s="282"/>
      <c r="K32" s="282"/>
      <c r="L32" s="283"/>
      <c r="M32" s="62"/>
      <c r="N32" s="71" t="s">
        <v>140</v>
      </c>
      <c r="O32" s="72"/>
      <c r="P32" s="25"/>
      <c r="Q32" s="72"/>
      <c r="R32" s="73"/>
      <c r="S32" s="30"/>
      <c r="T32" s="25"/>
      <c r="U32" s="25"/>
      <c r="V32" s="25"/>
      <c r="W32" s="25"/>
    </row>
    <row r="33" spans="1:23" ht="23.25" customHeight="1">
      <c r="B33" s="10"/>
      <c r="C33" s="147"/>
      <c r="D33" s="147"/>
      <c r="E33" s="284"/>
      <c r="F33" s="285"/>
      <c r="G33" s="285"/>
      <c r="H33" s="285"/>
      <c r="I33" s="285"/>
      <c r="J33" s="285"/>
      <c r="K33" s="285"/>
      <c r="L33" s="286"/>
      <c r="M33" s="66"/>
      <c r="N33" s="74" t="s">
        <v>149</v>
      </c>
      <c r="O33" s="75"/>
      <c r="P33" s="25"/>
      <c r="Q33" s="75"/>
      <c r="R33" s="73"/>
      <c r="S33" s="30"/>
      <c r="T33" s="25"/>
      <c r="U33" s="25"/>
      <c r="V33" s="25"/>
      <c r="W33" s="25"/>
    </row>
    <row r="34" spans="1:23" ht="36" customHeight="1">
      <c r="B34" s="10"/>
      <c r="C34" s="150" t="s">
        <v>176</v>
      </c>
      <c r="D34" s="150"/>
      <c r="E34" s="145" t="s">
        <v>189</v>
      </c>
      <c r="F34" s="145"/>
      <c r="G34" s="145"/>
      <c r="H34" s="150" t="s">
        <v>177</v>
      </c>
      <c r="I34" s="150"/>
      <c r="J34" s="145" t="s">
        <v>149</v>
      </c>
      <c r="K34" s="145"/>
      <c r="L34" s="145"/>
      <c r="M34" s="64"/>
      <c r="N34" s="76" t="s">
        <v>157</v>
      </c>
      <c r="O34" s="77"/>
      <c r="P34" s="71"/>
      <c r="Q34" s="77"/>
      <c r="R34" s="78"/>
      <c r="S34" s="30"/>
      <c r="T34" s="25"/>
      <c r="U34" s="25"/>
      <c r="V34" s="25"/>
      <c r="W34" s="25"/>
    </row>
    <row r="35" spans="1:23" ht="35.25" customHeight="1">
      <c r="B35" s="15"/>
      <c r="C35" s="189" t="s">
        <v>153</v>
      </c>
      <c r="D35" s="190"/>
      <c r="E35" s="145" t="s">
        <v>187</v>
      </c>
      <c r="F35" s="145"/>
      <c r="G35" s="145"/>
      <c r="H35" s="145"/>
      <c r="I35" s="145"/>
      <c r="J35" s="32" t="s">
        <v>178</v>
      </c>
      <c r="K35" s="145" t="s">
        <v>78</v>
      </c>
      <c r="L35" s="145"/>
      <c r="M35" s="64"/>
      <c r="N35" s="76" t="s">
        <v>158</v>
      </c>
      <c r="O35" s="76"/>
      <c r="P35" s="79"/>
      <c r="Q35" s="76"/>
      <c r="R35" s="80"/>
      <c r="S35" s="30"/>
      <c r="T35" s="25"/>
      <c r="U35" s="25"/>
      <c r="V35" s="25"/>
      <c r="W35" s="25"/>
    </row>
    <row r="36" spans="1:23" ht="8.25" customHeight="1">
      <c r="B36" s="163"/>
      <c r="C36" s="163"/>
      <c r="D36" s="163"/>
      <c r="E36" s="163"/>
      <c r="F36" s="163"/>
      <c r="G36" s="163"/>
      <c r="H36" s="163"/>
      <c r="I36" s="163"/>
      <c r="J36" s="163"/>
      <c r="K36" s="163"/>
      <c r="L36" s="163"/>
      <c r="M36" s="12"/>
      <c r="N36" s="76" t="s">
        <v>159</v>
      </c>
      <c r="O36" s="30"/>
      <c r="P36" s="33"/>
      <c r="Q36" s="25"/>
      <c r="R36" s="4"/>
      <c r="S36" s="25"/>
      <c r="T36" s="25"/>
      <c r="U36" s="25"/>
      <c r="V36" s="25"/>
      <c r="W36" s="25"/>
    </row>
    <row r="37" spans="1:23" ht="12.75">
      <c r="B37" s="194" t="s">
        <v>50</v>
      </c>
      <c r="C37" s="194"/>
      <c r="D37" s="194"/>
      <c r="E37" s="194"/>
      <c r="F37" s="194"/>
      <c r="G37" s="194"/>
      <c r="H37" s="194"/>
      <c r="I37" s="194"/>
      <c r="J37" s="194"/>
      <c r="K37" s="194"/>
      <c r="L37" s="195"/>
      <c r="N37" s="9"/>
      <c r="O37" s="9"/>
      <c r="P37" s="9"/>
      <c r="Q37" s="9"/>
    </row>
    <row r="38" spans="1:23" ht="12.75">
      <c r="L38" s="11"/>
      <c r="N38" s="9"/>
      <c r="O38" s="9"/>
      <c r="P38" s="9"/>
      <c r="Q38" s="9"/>
    </row>
    <row r="39" spans="1:23" ht="182.25" customHeight="1">
      <c r="L39" s="18"/>
      <c r="N39" s="9"/>
      <c r="O39" s="9"/>
      <c r="P39" s="9"/>
      <c r="Q39" s="9"/>
    </row>
    <row r="40" spans="1:23" ht="68.25" customHeight="1">
      <c r="A40" s="35" t="s">
        <v>51</v>
      </c>
      <c r="B40" s="87" t="s">
        <v>52</v>
      </c>
      <c r="C40" s="87" t="s">
        <v>53</v>
      </c>
      <c r="D40" s="87" t="s">
        <v>54</v>
      </c>
      <c r="E40" s="87" t="s">
        <v>55</v>
      </c>
      <c r="F40" s="87" t="s">
        <v>56</v>
      </c>
      <c r="G40" s="87" t="s">
        <v>57</v>
      </c>
      <c r="H40" s="177" t="s">
        <v>58</v>
      </c>
      <c r="I40" s="177"/>
      <c r="J40" s="177" t="s">
        <v>59</v>
      </c>
      <c r="K40" s="177"/>
      <c r="L40" s="177"/>
      <c r="N40" s="9"/>
      <c r="O40" s="9"/>
      <c r="P40" s="9"/>
      <c r="Q40" s="9"/>
    </row>
    <row r="41" spans="1:23" ht="105" customHeight="1">
      <c r="A41" s="92">
        <v>1</v>
      </c>
      <c r="B41" s="93">
        <v>42734</v>
      </c>
      <c r="C41" s="40">
        <v>900</v>
      </c>
      <c r="D41" s="102" t="s">
        <v>190</v>
      </c>
      <c r="E41" s="96">
        <v>1092</v>
      </c>
      <c r="F41" s="96"/>
      <c r="G41" s="116">
        <v>1092</v>
      </c>
      <c r="H41" s="281" t="s">
        <v>192</v>
      </c>
      <c r="I41" s="281"/>
      <c r="J41" s="278"/>
      <c r="K41" s="279"/>
      <c r="L41" s="280"/>
      <c r="N41" s="9"/>
      <c r="O41" s="9"/>
      <c r="P41" s="9"/>
      <c r="Q41" s="9"/>
    </row>
    <row r="42" spans="1:23" ht="75.75" customHeight="1">
      <c r="A42" s="38">
        <v>2</v>
      </c>
      <c r="B42" s="39">
        <v>42916</v>
      </c>
      <c r="C42" s="40">
        <v>925</v>
      </c>
      <c r="D42" s="102"/>
      <c r="E42" s="121">
        <v>1468</v>
      </c>
      <c r="F42" s="105"/>
      <c r="G42" s="116">
        <v>1468</v>
      </c>
      <c r="H42" s="281" t="s">
        <v>200</v>
      </c>
      <c r="I42" s="281"/>
      <c r="J42" s="193"/>
      <c r="K42" s="193"/>
      <c r="L42" s="193"/>
      <c r="N42" s="9"/>
      <c r="O42" s="9"/>
      <c r="P42" s="9"/>
      <c r="Q42" s="9"/>
    </row>
    <row r="43" spans="1:23" ht="112.5" customHeight="1">
      <c r="A43" s="38">
        <v>3</v>
      </c>
      <c r="B43" s="39">
        <v>43099</v>
      </c>
      <c r="C43" s="40">
        <v>975</v>
      </c>
      <c r="D43" s="102" t="s">
        <v>244</v>
      </c>
      <c r="E43" s="113">
        <v>1302</v>
      </c>
      <c r="F43" s="113"/>
      <c r="G43" s="116">
        <v>1302</v>
      </c>
      <c r="H43" s="193" t="s">
        <v>228</v>
      </c>
      <c r="I43" s="193"/>
      <c r="J43" s="193" t="s">
        <v>212</v>
      </c>
      <c r="K43" s="193"/>
      <c r="L43" s="193"/>
      <c r="N43" s="9"/>
      <c r="O43" s="9"/>
      <c r="P43" s="9"/>
      <c r="Q43" s="9"/>
    </row>
    <row r="44" spans="1:23" ht="114" customHeight="1">
      <c r="A44" s="38">
        <v>4</v>
      </c>
      <c r="B44" s="39">
        <v>43281</v>
      </c>
      <c r="C44" s="40">
        <v>1000</v>
      </c>
      <c r="D44" s="102" t="s">
        <v>245</v>
      </c>
      <c r="E44" s="117">
        <v>1241</v>
      </c>
      <c r="F44" s="43"/>
      <c r="G44" s="47">
        <v>1241</v>
      </c>
      <c r="H44" s="193" t="s">
        <v>222</v>
      </c>
      <c r="I44" s="193"/>
      <c r="J44" s="193" t="s">
        <v>220</v>
      </c>
      <c r="K44" s="193"/>
      <c r="L44" s="193"/>
      <c r="N44" s="9"/>
      <c r="O44" s="9"/>
      <c r="P44" s="9"/>
      <c r="Q44" s="9"/>
    </row>
    <row r="45" spans="1:23" ht="114.75" customHeight="1">
      <c r="A45" s="38">
        <v>5</v>
      </c>
      <c r="B45" s="39">
        <v>43464</v>
      </c>
      <c r="C45" s="40">
        <v>1050</v>
      </c>
      <c r="D45" s="102" t="s">
        <v>243</v>
      </c>
      <c r="E45" s="117">
        <v>1167</v>
      </c>
      <c r="F45" s="43"/>
      <c r="G45" s="47">
        <v>1167</v>
      </c>
      <c r="H45" s="193" t="s">
        <v>227</v>
      </c>
      <c r="I45" s="193"/>
      <c r="J45" s="193" t="s">
        <v>242</v>
      </c>
      <c r="K45" s="193"/>
      <c r="L45" s="193"/>
      <c r="N45" s="9"/>
      <c r="O45" s="9"/>
      <c r="P45" s="9"/>
      <c r="Q45" s="9"/>
    </row>
    <row r="46" spans="1:23" ht="102">
      <c r="A46" s="46">
        <v>6</v>
      </c>
      <c r="B46" s="39">
        <v>43646</v>
      </c>
      <c r="C46" s="40">
        <v>1000</v>
      </c>
      <c r="D46" s="102" t="s">
        <v>248</v>
      </c>
      <c r="E46" s="117">
        <v>1208</v>
      </c>
      <c r="F46" s="43"/>
      <c r="G46" s="47">
        <v>1208</v>
      </c>
      <c r="H46" s="193" t="s">
        <v>249</v>
      </c>
      <c r="I46" s="193"/>
      <c r="J46" s="193" t="s">
        <v>242</v>
      </c>
      <c r="K46" s="193"/>
      <c r="L46" s="193"/>
      <c r="N46" s="9"/>
      <c r="O46" s="9"/>
      <c r="P46" s="9"/>
      <c r="Q46" s="9"/>
    </row>
    <row r="47" spans="1:23" ht="37.5" customHeight="1">
      <c r="A47" s="46">
        <v>7</v>
      </c>
      <c r="B47" s="39">
        <v>43829</v>
      </c>
      <c r="C47" s="40">
        <v>1000</v>
      </c>
      <c r="D47" s="45"/>
      <c r="E47" s="305">
        <v>1128</v>
      </c>
      <c r="F47" s="43"/>
      <c r="G47" s="305">
        <v>1128</v>
      </c>
      <c r="H47" s="193" t="s">
        <v>271</v>
      </c>
      <c r="I47" s="193"/>
      <c r="J47" s="193"/>
      <c r="K47" s="193"/>
      <c r="L47" s="193"/>
      <c r="N47" s="9"/>
      <c r="O47" s="9"/>
      <c r="P47" s="9"/>
      <c r="Q47" s="9"/>
    </row>
    <row r="48" spans="1:23" ht="12.75">
      <c r="A48" s="46">
        <v>8</v>
      </c>
      <c r="B48" s="45"/>
      <c r="C48" s="91"/>
      <c r="D48" s="45"/>
      <c r="E48" s="42"/>
      <c r="F48" s="43"/>
      <c r="G48" s="43"/>
      <c r="H48" s="193"/>
      <c r="I48" s="193"/>
      <c r="J48" s="193"/>
      <c r="K48" s="193"/>
      <c r="L48" s="193"/>
      <c r="N48" s="9"/>
      <c r="O48" s="9"/>
      <c r="P48" s="9"/>
      <c r="Q48" s="9"/>
    </row>
    <row r="49" spans="2:17" ht="12.75">
      <c r="N49" s="9"/>
      <c r="O49" s="9"/>
      <c r="P49" s="9"/>
      <c r="Q49" s="9"/>
    </row>
    <row r="50" spans="2:17" ht="12.75">
      <c r="B50" s="197" t="s">
        <v>60</v>
      </c>
      <c r="C50" s="198"/>
      <c r="D50" s="198"/>
      <c r="E50" s="198"/>
      <c r="F50" s="198"/>
      <c r="G50" s="198"/>
      <c r="H50" s="198"/>
      <c r="I50" s="198"/>
      <c r="J50" s="198"/>
      <c r="K50" s="198"/>
      <c r="L50" s="199"/>
      <c r="N50" s="9"/>
      <c r="O50" s="9"/>
      <c r="P50" s="9"/>
      <c r="Q50" s="9"/>
    </row>
    <row r="51" spans="2:17" ht="12.75">
      <c r="B51" s="200"/>
      <c r="C51" s="201"/>
      <c r="D51" s="201"/>
      <c r="E51" s="201"/>
      <c r="F51" s="201"/>
      <c r="G51" s="201"/>
      <c r="H51" s="201"/>
      <c r="I51" s="201"/>
      <c r="J51" s="201"/>
      <c r="K51" s="201"/>
      <c r="L51" s="202"/>
      <c r="N51" s="9"/>
      <c r="O51" s="9"/>
      <c r="P51" s="9"/>
      <c r="Q51" s="9"/>
    </row>
    <row r="52" spans="2:17" ht="12.75">
      <c r="B52" s="203"/>
      <c r="C52" s="204"/>
      <c r="D52" s="204"/>
      <c r="E52" s="204"/>
      <c r="F52" s="204"/>
      <c r="G52" s="204"/>
      <c r="H52" s="204"/>
      <c r="I52" s="204"/>
      <c r="J52" s="204"/>
      <c r="K52" s="204"/>
      <c r="L52" s="205"/>
      <c r="N52" s="9"/>
      <c r="O52" s="9"/>
      <c r="P52" s="9"/>
      <c r="Q52" s="9"/>
    </row>
    <row r="53" spans="2:17" ht="15" hidden="1" customHeight="1">
      <c r="B53" s="9"/>
      <c r="C53" s="9"/>
      <c r="D53" s="9"/>
      <c r="E53" s="9"/>
      <c r="F53" s="9"/>
      <c r="G53" s="9"/>
      <c r="H53" s="9"/>
      <c r="I53" s="9"/>
      <c r="J53" s="9"/>
      <c r="K53" s="9"/>
      <c r="L53" s="9"/>
      <c r="N53" s="9"/>
      <c r="O53" s="9"/>
      <c r="P53" s="9"/>
      <c r="Q53" s="9"/>
    </row>
    <row r="54" spans="2:17" ht="15" hidden="1" customHeight="1">
      <c r="B54" s="9"/>
      <c r="C54" s="9"/>
      <c r="D54" s="9"/>
      <c r="E54" s="9"/>
      <c r="F54" s="9"/>
      <c r="G54" s="9"/>
      <c r="H54" s="9"/>
      <c r="I54" s="9"/>
      <c r="J54" s="9"/>
      <c r="K54" s="9"/>
      <c r="L54" s="9"/>
      <c r="N54" s="9"/>
      <c r="O54" s="9"/>
      <c r="P54" s="9"/>
      <c r="Q54" s="9"/>
    </row>
    <row r="55" spans="2:17" ht="15" hidden="1" customHeight="1">
      <c r="B55" s="9"/>
      <c r="C55" s="9"/>
      <c r="D55" s="9"/>
      <c r="E55" s="9"/>
      <c r="F55" s="9"/>
      <c r="G55" s="9"/>
      <c r="H55" s="9"/>
      <c r="I55" s="9"/>
      <c r="J55" s="9"/>
      <c r="K55" s="9"/>
      <c r="L55" s="9"/>
      <c r="N55" s="9"/>
      <c r="O55" s="9"/>
      <c r="P55" s="9"/>
      <c r="Q55" s="9"/>
    </row>
    <row r="56" spans="2:17" ht="15" hidden="1" customHeight="1">
      <c r="B56" s="9"/>
      <c r="C56" s="9"/>
      <c r="D56" s="9"/>
      <c r="E56" s="9"/>
      <c r="F56" s="9"/>
      <c r="G56" s="9"/>
      <c r="H56" s="9"/>
      <c r="I56" s="9"/>
      <c r="J56" s="9"/>
      <c r="K56" s="9"/>
      <c r="L56" s="9"/>
      <c r="N56" s="9"/>
      <c r="O56" s="9"/>
      <c r="P56" s="9"/>
      <c r="Q56" s="9"/>
    </row>
    <row r="57" spans="2:17" ht="15" hidden="1" customHeight="1">
      <c r="B57" s="9"/>
      <c r="C57" s="9"/>
      <c r="D57" s="9"/>
      <c r="E57" s="9"/>
      <c r="F57" s="9"/>
      <c r="G57" s="9"/>
      <c r="H57" s="9"/>
      <c r="I57" s="9"/>
      <c r="J57" s="9"/>
      <c r="K57" s="9"/>
      <c r="L57" s="9"/>
      <c r="N57" s="9"/>
      <c r="O57" s="9"/>
      <c r="P57" s="9"/>
      <c r="Q57" s="9"/>
    </row>
    <row r="58" spans="2:17" ht="15" hidden="1" customHeight="1">
      <c r="B58" s="9"/>
      <c r="C58" s="9"/>
      <c r="D58" s="9"/>
      <c r="E58" s="9"/>
      <c r="F58" s="9"/>
      <c r="G58" s="9"/>
      <c r="H58" s="9"/>
      <c r="I58" s="9"/>
      <c r="J58" s="9"/>
      <c r="K58" s="9"/>
      <c r="L58" s="9"/>
      <c r="N58" s="9"/>
      <c r="O58" s="9"/>
      <c r="P58" s="9"/>
      <c r="Q58" s="9"/>
    </row>
    <row r="59" spans="2:17" ht="15" hidden="1" customHeight="1">
      <c r="B59" s="9"/>
      <c r="C59" s="9"/>
      <c r="D59" s="9"/>
      <c r="E59" s="9"/>
      <c r="F59" s="9"/>
      <c r="G59" s="9"/>
      <c r="H59" s="9"/>
      <c r="I59" s="9"/>
      <c r="J59" s="9"/>
      <c r="K59" s="9"/>
      <c r="L59" s="9"/>
      <c r="N59" s="9"/>
      <c r="O59" s="9"/>
      <c r="P59" s="9"/>
      <c r="Q59" s="9"/>
    </row>
    <row r="60" spans="2:17" ht="15" hidden="1" customHeight="1">
      <c r="B60" s="9"/>
      <c r="C60" s="9"/>
      <c r="D60" s="9"/>
      <c r="E60" s="9"/>
      <c r="F60" s="9"/>
      <c r="G60" s="9"/>
      <c r="H60" s="9"/>
      <c r="I60" s="9"/>
      <c r="J60" s="9"/>
      <c r="K60" s="9"/>
      <c r="L60" s="9"/>
      <c r="N60" s="9"/>
      <c r="O60" s="9"/>
      <c r="P60" s="9"/>
      <c r="Q60" s="9"/>
    </row>
    <row r="61" spans="2:17" ht="15" hidden="1" customHeight="1">
      <c r="B61" s="9"/>
      <c r="C61" s="9"/>
      <c r="D61" s="9"/>
      <c r="E61" s="9"/>
      <c r="F61" s="9"/>
      <c r="G61" s="9"/>
      <c r="H61" s="9"/>
      <c r="I61" s="9"/>
      <c r="J61" s="9"/>
      <c r="K61" s="9"/>
      <c r="L61" s="9"/>
      <c r="N61" s="9"/>
      <c r="O61" s="9"/>
      <c r="P61" s="9"/>
      <c r="Q61" s="9"/>
    </row>
    <row r="62" spans="2:17" ht="15" hidden="1" customHeight="1">
      <c r="B62" s="9"/>
      <c r="C62" s="9"/>
      <c r="D62" s="9"/>
      <c r="E62" s="9"/>
      <c r="F62" s="9"/>
      <c r="G62" s="9"/>
      <c r="H62" s="9"/>
      <c r="I62" s="9"/>
      <c r="J62" s="9"/>
      <c r="K62" s="9"/>
      <c r="L62" s="9"/>
      <c r="N62" s="9"/>
      <c r="O62" s="9"/>
      <c r="P62" s="9"/>
      <c r="Q62" s="9"/>
    </row>
    <row r="63" spans="2:17" ht="15" hidden="1" customHeight="1">
      <c r="B63" s="9"/>
      <c r="C63" s="9"/>
      <c r="D63" s="9"/>
      <c r="E63" s="9"/>
      <c r="F63" s="9"/>
      <c r="G63" s="9"/>
      <c r="H63" s="9"/>
      <c r="I63" s="9"/>
      <c r="J63" s="9"/>
      <c r="K63" s="9"/>
      <c r="L63" s="9"/>
      <c r="N63" s="9"/>
      <c r="O63" s="9"/>
      <c r="P63" s="9"/>
      <c r="Q63" s="9"/>
    </row>
    <row r="64" spans="2:17" ht="15" hidden="1" customHeight="1">
      <c r="B64" s="9"/>
      <c r="C64" s="9"/>
      <c r="D64" s="9"/>
      <c r="E64" s="9"/>
      <c r="F64" s="9"/>
      <c r="G64" s="9"/>
      <c r="H64" s="9"/>
      <c r="I64" s="9"/>
      <c r="J64" s="9"/>
      <c r="K64" s="9"/>
      <c r="L64" s="9"/>
      <c r="N64" s="9"/>
      <c r="O64" s="9"/>
      <c r="P64" s="9"/>
      <c r="Q64" s="9"/>
    </row>
    <row r="65" spans="2:17" ht="15" hidden="1" customHeight="1">
      <c r="B65" s="9"/>
      <c r="C65" s="9"/>
      <c r="D65" s="9"/>
      <c r="E65" s="9"/>
      <c r="F65" s="9"/>
      <c r="G65" s="9"/>
      <c r="H65" s="9"/>
      <c r="I65" s="9"/>
      <c r="J65" s="9"/>
      <c r="K65" s="9"/>
      <c r="L65" s="9"/>
      <c r="N65" s="9"/>
      <c r="O65" s="9"/>
      <c r="P65" s="9"/>
      <c r="Q65" s="9"/>
    </row>
    <row r="66" spans="2:17" ht="15" hidden="1" customHeight="1">
      <c r="B66" s="9"/>
      <c r="C66" s="9"/>
      <c r="D66" s="9"/>
      <c r="E66" s="9"/>
      <c r="F66" s="9"/>
      <c r="G66" s="9"/>
      <c r="H66" s="9"/>
      <c r="I66" s="9"/>
      <c r="J66" s="9"/>
      <c r="K66" s="9"/>
      <c r="L66" s="9"/>
      <c r="N66" s="9"/>
      <c r="O66" s="9"/>
      <c r="P66" s="9"/>
      <c r="Q66" s="9"/>
    </row>
    <row r="67" spans="2:17" ht="15" hidden="1" customHeight="1">
      <c r="B67" s="9"/>
      <c r="C67" s="9"/>
      <c r="D67" s="9"/>
      <c r="E67" s="9"/>
      <c r="F67" s="9"/>
      <c r="G67" s="9"/>
      <c r="H67" s="9"/>
      <c r="I67" s="9"/>
      <c r="J67" s="9"/>
      <c r="K67" s="9"/>
      <c r="L67" s="9"/>
      <c r="N67" s="9"/>
      <c r="O67" s="9"/>
      <c r="P67" s="9"/>
      <c r="Q67" s="9"/>
    </row>
    <row r="68" spans="2:17" ht="15" hidden="1" customHeight="1">
      <c r="B68" s="9"/>
      <c r="C68" s="9"/>
      <c r="D68" s="9"/>
      <c r="E68" s="9"/>
      <c r="F68" s="9"/>
      <c r="G68" s="9"/>
      <c r="H68" s="9"/>
      <c r="I68" s="9"/>
      <c r="J68" s="9"/>
      <c r="K68" s="9"/>
      <c r="L68" s="9"/>
      <c r="N68" s="9"/>
      <c r="O68" s="9"/>
      <c r="P68" s="9"/>
      <c r="Q68" s="9"/>
    </row>
    <row r="69" spans="2:17" ht="15" hidden="1" customHeight="1">
      <c r="B69" s="9"/>
      <c r="C69" s="9"/>
      <c r="D69" s="9"/>
      <c r="E69" s="9"/>
      <c r="F69" s="9"/>
      <c r="G69" s="9"/>
      <c r="H69" s="9"/>
      <c r="I69" s="9"/>
      <c r="J69" s="9"/>
      <c r="K69" s="9"/>
      <c r="L69" s="9"/>
      <c r="N69" s="9"/>
      <c r="O69" s="9"/>
      <c r="P69" s="9"/>
      <c r="Q69" s="9"/>
    </row>
    <row r="70" spans="2:17" ht="15" hidden="1" customHeight="1">
      <c r="B70" s="9"/>
      <c r="C70" s="9"/>
      <c r="D70" s="9"/>
      <c r="E70" s="9"/>
      <c r="F70" s="9"/>
      <c r="G70" s="9"/>
      <c r="H70" s="9"/>
      <c r="I70" s="9"/>
      <c r="J70" s="9"/>
      <c r="K70" s="9"/>
      <c r="L70" s="9"/>
      <c r="N70" s="9"/>
      <c r="O70" s="9"/>
      <c r="P70" s="9"/>
      <c r="Q70" s="9"/>
    </row>
    <row r="71" spans="2:17" ht="15" hidden="1" customHeight="1">
      <c r="B71" s="9"/>
      <c r="C71" s="9"/>
      <c r="D71" s="9"/>
      <c r="E71" s="9"/>
      <c r="F71" s="9"/>
      <c r="G71" s="9"/>
      <c r="H71" s="9"/>
      <c r="I71" s="9"/>
      <c r="J71" s="9"/>
      <c r="K71" s="9"/>
      <c r="L71" s="9"/>
      <c r="N71" s="9"/>
      <c r="O71" s="9"/>
      <c r="P71" s="9"/>
      <c r="Q71" s="9"/>
    </row>
    <row r="72" spans="2:17" ht="15" hidden="1" customHeight="1">
      <c r="B72" s="9"/>
      <c r="C72" s="9"/>
      <c r="D72" s="9"/>
      <c r="E72" s="9"/>
      <c r="F72" s="9"/>
      <c r="G72" s="9"/>
      <c r="H72" s="9"/>
      <c r="I72" s="9"/>
      <c r="J72" s="9"/>
      <c r="K72" s="9"/>
      <c r="L72" s="9"/>
      <c r="N72" s="9"/>
      <c r="O72" s="9"/>
      <c r="P72" s="9"/>
      <c r="Q72" s="9"/>
    </row>
    <row r="73" spans="2:17" ht="15" hidden="1" customHeight="1">
      <c r="B73" s="9"/>
      <c r="C73" s="9"/>
      <c r="D73" s="9"/>
      <c r="E73" s="9"/>
      <c r="F73" s="9"/>
      <c r="G73" s="9"/>
      <c r="H73" s="9"/>
      <c r="I73" s="9"/>
      <c r="J73" s="9"/>
      <c r="K73" s="9"/>
      <c r="L73" s="9"/>
      <c r="N73" s="9"/>
      <c r="O73" s="9"/>
      <c r="P73" s="9"/>
      <c r="Q73" s="9"/>
    </row>
    <row r="74" spans="2:17" ht="15" hidden="1" customHeight="1">
      <c r="B74" s="9"/>
      <c r="C74" s="9"/>
      <c r="D74" s="9"/>
      <c r="E74" s="9"/>
      <c r="F74" s="9"/>
      <c r="G74" s="9"/>
      <c r="H74" s="9"/>
      <c r="I74" s="9"/>
      <c r="J74" s="9"/>
      <c r="K74" s="9"/>
      <c r="L74" s="9"/>
      <c r="N74" s="9"/>
      <c r="O74" s="9"/>
      <c r="P74" s="9"/>
      <c r="Q74" s="9"/>
    </row>
    <row r="75" spans="2:17" ht="15" hidden="1" customHeight="1">
      <c r="B75" s="9"/>
      <c r="C75" s="9"/>
      <c r="D75" s="9"/>
      <c r="E75" s="9"/>
      <c r="F75" s="9"/>
      <c r="G75" s="9"/>
      <c r="H75" s="9"/>
      <c r="I75" s="9"/>
      <c r="J75" s="9"/>
      <c r="K75" s="9"/>
      <c r="L75" s="9"/>
      <c r="N75" s="9"/>
      <c r="O75" s="9"/>
      <c r="P75" s="9"/>
      <c r="Q75" s="9"/>
    </row>
    <row r="76" spans="2:17" ht="15" hidden="1" customHeight="1">
      <c r="B76" s="9"/>
      <c r="C76" s="9"/>
      <c r="D76" s="9"/>
      <c r="E76" s="9"/>
      <c r="F76" s="9"/>
      <c r="G76" s="9"/>
      <c r="H76" s="9"/>
      <c r="I76" s="9"/>
      <c r="J76" s="9"/>
      <c r="K76" s="9"/>
      <c r="L76" s="9"/>
      <c r="N76" s="9"/>
      <c r="O76" s="9"/>
      <c r="P76" s="9"/>
      <c r="Q76" s="9"/>
    </row>
    <row r="77" spans="2:17" ht="15" hidden="1" customHeight="1">
      <c r="B77" s="9"/>
      <c r="C77" s="9"/>
      <c r="D77" s="9"/>
      <c r="E77" s="9"/>
      <c r="F77" s="9"/>
      <c r="G77" s="9"/>
      <c r="H77" s="9"/>
      <c r="I77" s="9"/>
      <c r="J77" s="9"/>
      <c r="K77" s="9"/>
      <c r="L77" s="9"/>
      <c r="N77" s="9"/>
      <c r="O77" s="9"/>
      <c r="P77" s="9"/>
      <c r="Q77" s="9"/>
    </row>
    <row r="78" spans="2:17" ht="15" hidden="1" customHeight="1">
      <c r="B78" s="9"/>
      <c r="C78" s="9"/>
      <c r="D78" s="9"/>
      <c r="E78" s="9"/>
      <c r="F78" s="9"/>
      <c r="G78" s="9"/>
      <c r="H78" s="9"/>
      <c r="I78" s="9"/>
      <c r="J78" s="9"/>
      <c r="K78" s="9"/>
      <c r="L78" s="9"/>
      <c r="N78" s="9"/>
      <c r="O78" s="9"/>
      <c r="P78" s="9"/>
      <c r="Q78" s="9"/>
    </row>
    <row r="79" spans="2:17" ht="15" hidden="1" customHeight="1">
      <c r="B79" s="9"/>
      <c r="C79" s="9"/>
      <c r="D79" s="9"/>
      <c r="E79" s="9"/>
      <c r="F79" s="9"/>
      <c r="G79" s="9"/>
      <c r="H79" s="9"/>
      <c r="I79" s="9"/>
      <c r="J79" s="9"/>
      <c r="K79" s="9"/>
      <c r="L79" s="9"/>
      <c r="N79" s="9"/>
      <c r="O79" s="9"/>
      <c r="P79" s="9"/>
      <c r="Q79" s="9"/>
    </row>
    <row r="80" spans="2:17" ht="15" hidden="1" customHeight="1">
      <c r="B80" s="9"/>
      <c r="C80" s="9"/>
      <c r="D80" s="9"/>
      <c r="E80" s="9"/>
      <c r="F80" s="9"/>
      <c r="G80" s="9"/>
      <c r="H80" s="9"/>
      <c r="I80" s="9"/>
      <c r="J80" s="9"/>
      <c r="K80" s="9"/>
      <c r="L80" s="9"/>
      <c r="N80" s="9"/>
      <c r="O80" s="9"/>
      <c r="P80" s="9"/>
      <c r="Q80" s="9"/>
    </row>
    <row r="81" spans="2:17" ht="15" hidden="1" customHeight="1">
      <c r="B81" s="9"/>
      <c r="C81" s="9"/>
      <c r="D81" s="9"/>
      <c r="E81" s="9"/>
      <c r="F81" s="9"/>
      <c r="G81" s="9"/>
      <c r="H81" s="9"/>
      <c r="I81" s="9"/>
      <c r="J81" s="9"/>
      <c r="K81" s="9"/>
      <c r="L81" s="9"/>
      <c r="N81" s="9"/>
      <c r="O81" s="9"/>
      <c r="P81" s="9"/>
      <c r="Q81" s="9"/>
    </row>
    <row r="82" spans="2:17" ht="15" hidden="1" customHeight="1">
      <c r="B82" s="9"/>
      <c r="C82" s="9"/>
      <c r="D82" s="9"/>
      <c r="E82" s="9"/>
      <c r="F82" s="9"/>
      <c r="G82" s="9"/>
      <c r="H82" s="9"/>
      <c r="I82" s="9"/>
      <c r="J82" s="9"/>
      <c r="K82" s="9"/>
      <c r="L82" s="9"/>
      <c r="N82" s="9"/>
      <c r="O82" s="9"/>
      <c r="P82" s="9"/>
      <c r="Q82" s="9"/>
    </row>
    <row r="83" spans="2:17" ht="15" hidden="1" customHeight="1">
      <c r="B83" s="9"/>
      <c r="C83" s="9"/>
      <c r="D83" s="9"/>
      <c r="E83" s="9"/>
      <c r="F83" s="9"/>
      <c r="G83" s="9"/>
      <c r="H83" s="9"/>
      <c r="I83" s="9"/>
      <c r="J83" s="9"/>
      <c r="K83" s="9"/>
      <c r="L83" s="9"/>
      <c r="N83" s="9"/>
      <c r="O83" s="9"/>
      <c r="P83" s="9"/>
      <c r="Q83" s="9"/>
    </row>
    <row r="84" spans="2:17" ht="15" hidden="1" customHeight="1">
      <c r="B84" s="9"/>
      <c r="C84" s="9"/>
      <c r="D84" s="9"/>
      <c r="E84" s="9"/>
      <c r="F84" s="9"/>
      <c r="G84" s="9"/>
      <c r="H84" s="9"/>
      <c r="I84" s="9"/>
      <c r="J84" s="9"/>
      <c r="K84" s="9"/>
      <c r="L84" s="9"/>
      <c r="N84" s="9"/>
      <c r="O84" s="9"/>
      <c r="P84" s="9"/>
      <c r="Q84" s="9"/>
    </row>
    <row r="85" spans="2:17" ht="15" hidden="1" customHeight="1">
      <c r="B85" s="9"/>
      <c r="C85" s="9"/>
      <c r="D85" s="9"/>
      <c r="E85" s="9"/>
      <c r="F85" s="9"/>
      <c r="G85" s="9"/>
      <c r="H85" s="9"/>
      <c r="I85" s="9"/>
      <c r="J85" s="9"/>
      <c r="K85" s="9"/>
      <c r="L85" s="9"/>
      <c r="N85" s="9"/>
      <c r="O85" s="9"/>
      <c r="P85" s="9"/>
      <c r="Q85" s="9"/>
    </row>
    <row r="86" spans="2:17" ht="15" hidden="1" customHeight="1">
      <c r="B86" s="9"/>
      <c r="C86" s="9"/>
      <c r="D86" s="9"/>
      <c r="E86" s="9"/>
      <c r="F86" s="9"/>
      <c r="G86" s="9"/>
      <c r="H86" s="9"/>
      <c r="I86" s="9"/>
      <c r="J86" s="9"/>
      <c r="K86" s="9"/>
      <c r="L86" s="9"/>
      <c r="N86" s="9"/>
      <c r="O86" s="9"/>
      <c r="P86" s="9"/>
      <c r="Q86" s="9"/>
    </row>
    <row r="87" spans="2:17" ht="15" hidden="1" customHeight="1">
      <c r="B87" s="9"/>
      <c r="C87" s="9"/>
      <c r="D87" s="9"/>
      <c r="E87" s="9"/>
      <c r="F87" s="9"/>
      <c r="G87" s="9"/>
      <c r="H87" s="9"/>
      <c r="I87" s="9"/>
      <c r="J87" s="9"/>
      <c r="K87" s="9"/>
      <c r="L87" s="9"/>
      <c r="N87" s="9"/>
      <c r="O87" s="9"/>
      <c r="P87" s="9"/>
      <c r="Q87" s="9"/>
    </row>
    <row r="88" spans="2:17" ht="15" hidden="1" customHeight="1">
      <c r="B88" s="9"/>
      <c r="C88" s="9"/>
      <c r="D88" s="9"/>
      <c r="E88" s="9"/>
      <c r="F88" s="9"/>
      <c r="G88" s="9"/>
      <c r="H88" s="9"/>
      <c r="I88" s="9"/>
      <c r="J88" s="9"/>
      <c r="K88" s="9"/>
      <c r="L88" s="9"/>
      <c r="N88" s="9"/>
      <c r="O88" s="9"/>
      <c r="P88" s="9"/>
      <c r="Q88" s="9"/>
    </row>
    <row r="89" spans="2:17" ht="15" hidden="1" customHeight="1">
      <c r="B89" s="9"/>
      <c r="C89" s="9"/>
      <c r="D89" s="9"/>
      <c r="E89" s="9"/>
      <c r="F89" s="9"/>
      <c r="G89" s="9"/>
      <c r="H89" s="9"/>
      <c r="I89" s="9"/>
      <c r="J89" s="9"/>
      <c r="K89" s="9"/>
      <c r="L89" s="9"/>
      <c r="N89" s="9"/>
      <c r="O89" s="9"/>
      <c r="P89" s="9"/>
      <c r="Q89" s="9"/>
    </row>
    <row r="90" spans="2:17" ht="15" hidden="1" customHeight="1">
      <c r="B90" s="9"/>
      <c r="C90" s="9"/>
      <c r="D90" s="9"/>
      <c r="E90" s="9"/>
      <c r="F90" s="9"/>
      <c r="G90" s="9"/>
      <c r="H90" s="9"/>
      <c r="I90" s="9"/>
      <c r="J90" s="9"/>
      <c r="K90" s="9"/>
      <c r="L90" s="9"/>
      <c r="N90" s="9"/>
      <c r="O90" s="9"/>
      <c r="P90" s="9"/>
      <c r="Q90" s="9"/>
    </row>
    <row r="91" spans="2:17" ht="15" hidden="1" customHeight="1">
      <c r="B91" s="9"/>
      <c r="C91" s="9"/>
      <c r="D91" s="9"/>
      <c r="E91" s="9"/>
      <c r="F91" s="9"/>
      <c r="G91" s="9"/>
      <c r="H91" s="9"/>
      <c r="I91" s="9"/>
      <c r="J91" s="9"/>
      <c r="K91" s="9"/>
      <c r="L91" s="9"/>
      <c r="N91" s="9"/>
      <c r="O91" s="9"/>
      <c r="P91" s="9"/>
      <c r="Q91" s="9"/>
    </row>
    <row r="92" spans="2:17" ht="15" hidden="1" customHeight="1">
      <c r="B92" s="9"/>
      <c r="C92" s="9"/>
      <c r="D92" s="9"/>
      <c r="E92" s="9"/>
      <c r="F92" s="9"/>
      <c r="G92" s="9"/>
      <c r="H92" s="9"/>
      <c r="I92" s="9"/>
      <c r="J92" s="9"/>
      <c r="K92" s="9"/>
      <c r="L92" s="9"/>
      <c r="N92" s="9"/>
      <c r="O92" s="9"/>
      <c r="P92" s="9"/>
      <c r="Q92" s="9"/>
    </row>
    <row r="93" spans="2:17" ht="15" hidden="1" customHeight="1">
      <c r="B93" s="9"/>
      <c r="C93" s="9"/>
      <c r="D93" s="9"/>
      <c r="E93" s="9"/>
      <c r="F93" s="9"/>
      <c r="G93" s="9"/>
      <c r="H93" s="9"/>
      <c r="I93" s="9"/>
      <c r="J93" s="9"/>
      <c r="K93" s="9"/>
      <c r="L93" s="9"/>
      <c r="N93" s="9"/>
      <c r="O93" s="9"/>
      <c r="P93" s="9"/>
      <c r="Q93" s="9"/>
    </row>
    <row r="94" spans="2:17" ht="15" hidden="1" customHeight="1">
      <c r="B94" s="9"/>
      <c r="C94" s="9"/>
      <c r="D94" s="9"/>
      <c r="E94" s="9"/>
      <c r="F94" s="9"/>
      <c r="G94" s="9"/>
      <c r="H94" s="9"/>
      <c r="I94" s="9"/>
      <c r="J94" s="9"/>
      <c r="K94" s="9"/>
      <c r="L94" s="9"/>
      <c r="N94" s="9"/>
      <c r="O94" s="9"/>
      <c r="P94" s="9"/>
      <c r="Q94" s="9"/>
    </row>
    <row r="95" spans="2:17" ht="15" hidden="1" customHeight="1">
      <c r="B95" s="9"/>
      <c r="C95" s="9"/>
      <c r="D95" s="9"/>
      <c r="E95" s="9"/>
      <c r="F95" s="9"/>
      <c r="G95" s="9"/>
      <c r="H95" s="9"/>
      <c r="I95" s="9"/>
      <c r="J95" s="9"/>
      <c r="K95" s="9"/>
      <c r="L95" s="9"/>
      <c r="N95" s="9"/>
      <c r="O95" s="9"/>
      <c r="P95" s="9"/>
      <c r="Q95" s="9"/>
    </row>
    <row r="96" spans="2:17" ht="15" hidden="1" customHeight="1">
      <c r="B96" s="9"/>
      <c r="C96" s="9"/>
      <c r="D96" s="9"/>
      <c r="E96" s="9"/>
      <c r="F96" s="9"/>
      <c r="G96" s="9"/>
      <c r="H96" s="9"/>
      <c r="I96" s="9"/>
      <c r="J96" s="9"/>
      <c r="K96" s="9"/>
      <c r="L96" s="9"/>
      <c r="N96" s="9"/>
      <c r="O96" s="9"/>
      <c r="P96" s="9"/>
      <c r="Q96" s="9"/>
    </row>
    <row r="97" spans="2:17" ht="15" hidden="1" customHeight="1">
      <c r="B97" s="9"/>
      <c r="C97" s="9"/>
      <c r="D97" s="9"/>
      <c r="E97" s="9"/>
      <c r="F97" s="9"/>
      <c r="G97" s="9"/>
      <c r="H97" s="9"/>
      <c r="I97" s="9"/>
      <c r="J97" s="9"/>
      <c r="K97" s="9"/>
      <c r="L97" s="9"/>
      <c r="N97" s="9"/>
      <c r="O97" s="9"/>
      <c r="P97" s="9"/>
      <c r="Q97" s="9"/>
    </row>
    <row r="98" spans="2:17" ht="15" hidden="1" customHeight="1">
      <c r="B98" s="9"/>
      <c r="C98" s="9"/>
      <c r="D98" s="9"/>
      <c r="E98" s="9"/>
      <c r="F98" s="9"/>
      <c r="G98" s="9"/>
      <c r="H98" s="9"/>
      <c r="I98" s="9"/>
      <c r="J98" s="9"/>
      <c r="K98" s="9"/>
      <c r="L98" s="9"/>
      <c r="N98" s="9"/>
      <c r="O98" s="9"/>
      <c r="P98" s="9"/>
      <c r="Q98" s="9"/>
    </row>
    <row r="99" spans="2:17" ht="15" hidden="1" customHeight="1">
      <c r="B99" s="9"/>
      <c r="C99" s="9"/>
      <c r="D99" s="9"/>
      <c r="E99" s="9"/>
      <c r="F99" s="9"/>
      <c r="G99" s="9"/>
      <c r="H99" s="9"/>
      <c r="I99" s="9"/>
      <c r="J99" s="9"/>
      <c r="K99" s="9"/>
      <c r="L99" s="9"/>
      <c r="N99" s="9"/>
      <c r="O99" s="9"/>
      <c r="P99" s="9"/>
      <c r="Q99" s="9"/>
    </row>
    <row r="100" spans="2:17" ht="15" hidden="1" customHeight="1">
      <c r="B100" s="9"/>
      <c r="C100" s="9"/>
      <c r="D100" s="9"/>
      <c r="E100" s="9"/>
      <c r="F100" s="9"/>
      <c r="G100" s="9"/>
      <c r="H100" s="9"/>
      <c r="I100" s="9"/>
      <c r="J100" s="9"/>
      <c r="K100" s="9"/>
      <c r="L100" s="9"/>
      <c r="N100" s="9"/>
      <c r="O100" s="9"/>
      <c r="P100" s="9"/>
      <c r="Q100" s="9"/>
    </row>
    <row r="101" spans="2:17" ht="15" hidden="1" customHeight="1">
      <c r="B101" s="9"/>
      <c r="C101" s="9"/>
      <c r="D101" s="9"/>
      <c r="E101" s="9"/>
      <c r="F101" s="9"/>
      <c r="G101" s="9"/>
      <c r="H101" s="9"/>
      <c r="I101" s="9"/>
      <c r="J101" s="9"/>
      <c r="K101" s="9"/>
      <c r="L101" s="9"/>
      <c r="N101" s="9"/>
      <c r="O101" s="9"/>
      <c r="P101" s="9"/>
      <c r="Q101" s="9"/>
    </row>
    <row r="102" spans="2:17" ht="15" hidden="1" customHeight="1">
      <c r="B102" s="9"/>
      <c r="C102" s="9"/>
      <c r="D102" s="9"/>
      <c r="E102" s="9"/>
      <c r="F102" s="9"/>
      <c r="G102" s="9"/>
      <c r="H102" s="9"/>
      <c r="I102" s="9"/>
      <c r="J102" s="9"/>
      <c r="K102" s="9"/>
      <c r="L102" s="9"/>
      <c r="N102" s="9"/>
      <c r="O102" s="9"/>
      <c r="P102" s="9"/>
      <c r="Q102" s="9"/>
    </row>
    <row r="103" spans="2:17" ht="15" customHeight="1"/>
    <row r="104" spans="2:17" ht="15" customHeight="1"/>
  </sheetData>
  <dataConsolidate/>
  <mergeCells count="73">
    <mergeCell ref="C7:D7"/>
    <mergeCell ref="E7:F7"/>
    <mergeCell ref="J7:K7"/>
    <mergeCell ref="B9:L9"/>
    <mergeCell ref="B10:B14"/>
    <mergeCell ref="C10:D10"/>
    <mergeCell ref="E10:I10"/>
    <mergeCell ref="K10:L10"/>
    <mergeCell ref="C11:D11"/>
    <mergeCell ref="E11:J11"/>
    <mergeCell ref="C12:E12"/>
    <mergeCell ref="F12:L12"/>
    <mergeCell ref="C13:D13"/>
    <mergeCell ref="E13:H13"/>
    <mergeCell ref="J13:L13"/>
    <mergeCell ref="C14:D14"/>
    <mergeCell ref="D2:D5"/>
    <mergeCell ref="E2:K3"/>
    <mergeCell ref="E4:F4"/>
    <mergeCell ref="G4:H4"/>
    <mergeCell ref="I4:K4"/>
    <mergeCell ref="E5:K5"/>
    <mergeCell ref="B15:L15"/>
    <mergeCell ref="B16:L16"/>
    <mergeCell ref="C17:D17"/>
    <mergeCell ref="E17:L17"/>
    <mergeCell ref="E14:L14"/>
    <mergeCell ref="C18:D18"/>
    <mergeCell ref="E18:L18"/>
    <mergeCell ref="C19:D19"/>
    <mergeCell ref="E19:L19"/>
    <mergeCell ref="C20:D20"/>
    <mergeCell ref="E20:L20"/>
    <mergeCell ref="B22:L22"/>
    <mergeCell ref="B21:L21"/>
    <mergeCell ref="B30:L30"/>
    <mergeCell ref="B31:L31"/>
    <mergeCell ref="C32:D33"/>
    <mergeCell ref="E32:L33"/>
    <mergeCell ref="C29:D29"/>
    <mergeCell ref="E29:L29"/>
    <mergeCell ref="C23:D25"/>
    <mergeCell ref="E23:L25"/>
    <mergeCell ref="C26:D28"/>
    <mergeCell ref="E26:L28"/>
    <mergeCell ref="C34:D34"/>
    <mergeCell ref="E34:G34"/>
    <mergeCell ref="H34:I34"/>
    <mergeCell ref="J34:L34"/>
    <mergeCell ref="C35:D35"/>
    <mergeCell ref="E35:I35"/>
    <mergeCell ref="K35:L35"/>
    <mergeCell ref="B36:L36"/>
    <mergeCell ref="B37:L37"/>
    <mergeCell ref="H40:I40"/>
    <mergeCell ref="J40:L40"/>
    <mergeCell ref="H41:I41"/>
    <mergeCell ref="J41:L41"/>
    <mergeCell ref="H42:I42"/>
    <mergeCell ref="J42:L42"/>
    <mergeCell ref="H43:I43"/>
    <mergeCell ref="J43:L43"/>
    <mergeCell ref="H44:I44"/>
    <mergeCell ref="J44:L44"/>
    <mergeCell ref="H48:I48"/>
    <mergeCell ref="J48:L48"/>
    <mergeCell ref="B50:L52"/>
    <mergeCell ref="H45:I45"/>
    <mergeCell ref="J45:L45"/>
    <mergeCell ref="H46:I46"/>
    <mergeCell ref="J46:L46"/>
    <mergeCell ref="H47:I47"/>
    <mergeCell ref="J47:L47"/>
  </mergeCells>
  <dataValidations disablePrompts="1"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s>
  <pageMargins left="0.125" right="0.25" top="0.75" bottom="0.75" header="0.3" footer="0.3"/>
  <pageSetup paperSize="5" scale="85" orientation="portrait" verticalDpi="0" r:id="rId1"/>
  <headerFooter>
    <oddFooter>&amp;CFICHA TÉCNICA DEL INDICADOR 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sheetPr>
  <dimension ref="A1:AF104"/>
  <sheetViews>
    <sheetView tabSelected="1" topLeftCell="A43" zoomScale="80" zoomScaleNormal="80" zoomScaleSheetLayoutView="100" workbookViewId="0">
      <selection activeCell="H43" sqref="H43:I43"/>
    </sheetView>
  </sheetViews>
  <sheetFormatPr baseColWidth="10" defaultColWidth="11.42578125" defaultRowHeight="0" customHeight="1" zeroHeight="1"/>
  <cols>
    <col min="1" max="1" width="4.140625" style="1" customWidth="1"/>
    <col min="2" max="2" width="15.5703125" style="1" customWidth="1"/>
    <col min="3" max="3" width="15.140625" style="1" customWidth="1"/>
    <col min="4" max="4" width="23.140625" style="1" customWidth="1"/>
    <col min="5" max="5" width="16.5703125" style="1" customWidth="1"/>
    <col min="6" max="6" width="14" style="1" customWidth="1"/>
    <col min="7" max="7" width="15.140625" style="1" customWidth="1"/>
    <col min="8" max="8" width="21.7109375" style="1" customWidth="1"/>
    <col min="9" max="9" width="23.85546875" style="1" customWidth="1"/>
    <col min="10" max="10" width="10.5703125" style="1" customWidth="1"/>
    <col min="11" max="11" width="9.570312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0" width="0" style="9" hidden="1" customWidth="1"/>
    <col min="21" max="16384" width="11.42578125" style="9"/>
  </cols>
  <sheetData>
    <row r="1" spans="2:32" ht="15" customHeight="1"/>
    <row r="2" spans="2:32" ht="15.75" customHeight="1">
      <c r="B2" s="2"/>
      <c r="C2" s="2"/>
      <c r="D2" s="153"/>
      <c r="E2" s="155"/>
      <c r="F2" s="155"/>
      <c r="G2" s="155"/>
      <c r="H2" s="155"/>
      <c r="I2" s="155"/>
      <c r="J2" s="155"/>
      <c r="K2" s="156"/>
      <c r="L2" s="3"/>
      <c r="N2" s="5" t="s">
        <v>0</v>
      </c>
      <c r="O2" s="5" t="s">
        <v>155</v>
      </c>
      <c r="P2" s="6" t="s">
        <v>1</v>
      </c>
      <c r="Q2" s="61" t="s">
        <v>2</v>
      </c>
      <c r="R2" s="7"/>
      <c r="S2" s="6"/>
      <c r="T2" s="6"/>
      <c r="U2" s="6"/>
      <c r="V2" s="6"/>
      <c r="W2" s="6"/>
      <c r="X2" s="8"/>
      <c r="Y2" s="8"/>
      <c r="Z2" s="8"/>
      <c r="AA2" s="8"/>
      <c r="AB2" s="8"/>
      <c r="AC2" s="8"/>
      <c r="AD2" s="8"/>
      <c r="AE2" s="8"/>
      <c r="AF2" s="8"/>
    </row>
    <row r="3" spans="2:32" ht="15.75" customHeight="1">
      <c r="B3" s="10"/>
      <c r="C3" s="10"/>
      <c r="D3" s="154"/>
      <c r="E3" s="157"/>
      <c r="F3" s="157"/>
      <c r="G3" s="157"/>
      <c r="H3" s="157"/>
      <c r="I3" s="157"/>
      <c r="J3" s="157"/>
      <c r="K3" s="158"/>
      <c r="L3" s="11"/>
      <c r="N3" s="5" t="s">
        <v>3</v>
      </c>
      <c r="O3" s="5" t="s">
        <v>156</v>
      </c>
      <c r="P3" s="6" t="s">
        <v>4</v>
      </c>
      <c r="Q3" s="6" t="s">
        <v>5</v>
      </c>
      <c r="R3" s="7"/>
      <c r="S3" s="6"/>
      <c r="T3" s="6"/>
      <c r="U3" s="6"/>
      <c r="V3" s="6"/>
      <c r="W3" s="6"/>
      <c r="X3" s="8"/>
      <c r="Y3" s="8"/>
      <c r="Z3" s="8"/>
      <c r="AA3" s="8"/>
      <c r="AB3" s="8"/>
      <c r="AC3" s="8"/>
      <c r="AD3" s="8"/>
      <c r="AE3" s="8"/>
      <c r="AF3" s="8"/>
    </row>
    <row r="4" spans="2:32" ht="15.75" customHeight="1">
      <c r="B4" s="10"/>
      <c r="C4" s="10"/>
      <c r="D4" s="154"/>
      <c r="E4" s="159"/>
      <c r="F4" s="159"/>
      <c r="G4" s="159"/>
      <c r="H4" s="159"/>
      <c r="I4" s="160"/>
      <c r="J4" s="160"/>
      <c r="K4" s="161"/>
      <c r="L4" s="11"/>
      <c r="M4" s="12"/>
      <c r="N4" s="5" t="s">
        <v>6</v>
      </c>
      <c r="O4" s="5" t="s">
        <v>155</v>
      </c>
      <c r="P4" s="6" t="s">
        <v>7</v>
      </c>
      <c r="Q4" s="13" t="s">
        <v>8</v>
      </c>
      <c r="R4" s="7"/>
      <c r="S4" s="6"/>
      <c r="T4" s="6"/>
      <c r="U4" s="6"/>
      <c r="V4" s="6"/>
      <c r="W4" s="6"/>
      <c r="X4" s="8"/>
      <c r="Y4" s="8"/>
      <c r="Z4" s="8"/>
      <c r="AA4" s="8"/>
      <c r="AB4" s="8"/>
      <c r="AC4" s="8"/>
      <c r="AD4" s="8"/>
      <c r="AE4" s="8"/>
      <c r="AF4" s="8"/>
    </row>
    <row r="5" spans="2:32" ht="15.75" customHeight="1">
      <c r="B5" s="10"/>
      <c r="C5" s="10"/>
      <c r="D5" s="154"/>
      <c r="E5" s="159"/>
      <c r="F5" s="159"/>
      <c r="G5" s="159"/>
      <c r="H5" s="159"/>
      <c r="I5" s="159"/>
      <c r="J5" s="159"/>
      <c r="K5" s="162"/>
      <c r="L5" s="11"/>
      <c r="M5" s="12"/>
      <c r="N5" s="14" t="s">
        <v>9</v>
      </c>
      <c r="O5" s="14"/>
      <c r="P5" s="6" t="s">
        <v>10</v>
      </c>
      <c r="Q5" s="6" t="s">
        <v>11</v>
      </c>
      <c r="R5" s="7"/>
      <c r="S5" s="6"/>
      <c r="T5" s="6"/>
      <c r="U5" s="6"/>
      <c r="V5" s="6"/>
      <c r="W5" s="6"/>
      <c r="X5" s="8"/>
      <c r="Y5" s="8"/>
      <c r="Z5" s="8"/>
      <c r="AA5" s="8"/>
      <c r="AB5" s="8"/>
      <c r="AC5" s="8"/>
      <c r="AD5" s="8"/>
      <c r="AE5" s="8"/>
      <c r="AF5" s="8"/>
    </row>
    <row r="6" spans="2:32" ht="15" customHeight="1" thickBot="1">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c r="B7" s="10"/>
      <c r="C7" s="134" t="s">
        <v>15</v>
      </c>
      <c r="D7" s="135"/>
      <c r="E7" s="136" t="s">
        <v>188</v>
      </c>
      <c r="F7" s="137"/>
      <c r="G7" s="97" t="s">
        <v>16</v>
      </c>
      <c r="H7" s="98">
        <v>4</v>
      </c>
      <c r="I7" s="97" t="s">
        <v>17</v>
      </c>
      <c r="J7" s="138">
        <v>42551</v>
      </c>
      <c r="K7" s="139"/>
      <c r="L7" s="11"/>
      <c r="M7" s="12"/>
      <c r="N7" s="14" t="s">
        <v>154</v>
      </c>
      <c r="O7" s="14"/>
      <c r="P7" s="19" t="s">
        <v>18</v>
      </c>
      <c r="Q7" s="6" t="s">
        <v>19</v>
      </c>
      <c r="R7" s="7"/>
      <c r="S7" s="6"/>
      <c r="T7" s="6"/>
      <c r="U7" s="6"/>
      <c r="V7" s="6"/>
      <c r="W7" s="6"/>
      <c r="X7" s="8"/>
      <c r="Y7" s="8"/>
      <c r="Z7" s="8"/>
      <c r="AA7" s="8"/>
      <c r="AB7" s="8"/>
      <c r="AC7" s="8"/>
      <c r="AD7" s="8"/>
      <c r="AE7" s="8"/>
      <c r="AF7" s="8"/>
    </row>
    <row r="8" spans="2:32" ht="9.75" customHeight="1">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c r="B9" s="140" t="s">
        <v>23</v>
      </c>
      <c r="C9" s="141"/>
      <c r="D9" s="141"/>
      <c r="E9" s="141"/>
      <c r="F9" s="141"/>
      <c r="G9" s="141"/>
      <c r="H9" s="141"/>
      <c r="I9" s="141"/>
      <c r="J9" s="141"/>
      <c r="K9" s="141"/>
      <c r="L9" s="142"/>
      <c r="M9" s="12"/>
      <c r="N9" s="5" t="s">
        <v>24</v>
      </c>
      <c r="O9" s="5"/>
      <c r="P9" s="6" t="s">
        <v>25</v>
      </c>
      <c r="Q9" s="6" t="s">
        <v>26</v>
      </c>
      <c r="R9" s="7"/>
      <c r="S9" s="6"/>
      <c r="T9" s="6"/>
      <c r="U9" s="6"/>
      <c r="V9" s="6"/>
      <c r="W9" s="6"/>
      <c r="X9" s="8"/>
      <c r="Y9" s="8"/>
      <c r="Z9" s="8"/>
      <c r="AA9" s="8"/>
      <c r="AB9" s="8"/>
      <c r="AC9" s="8"/>
      <c r="AD9" s="8"/>
      <c r="AE9" s="8"/>
      <c r="AF9" s="8"/>
    </row>
    <row r="10" spans="2:32" ht="25.5" customHeight="1">
      <c r="B10" s="250"/>
      <c r="C10" s="252" t="s">
        <v>161</v>
      </c>
      <c r="D10" s="253"/>
      <c r="E10" s="254" t="s">
        <v>64</v>
      </c>
      <c r="F10" s="255"/>
      <c r="G10" s="255"/>
      <c r="H10" s="255"/>
      <c r="I10" s="256"/>
      <c r="J10" s="20" t="s">
        <v>162</v>
      </c>
      <c r="K10" s="257" t="s">
        <v>27</v>
      </c>
      <c r="L10" s="258"/>
      <c r="M10" s="62"/>
      <c r="N10" s="5" t="s">
        <v>28</v>
      </c>
      <c r="O10" s="5"/>
      <c r="P10" s="6" t="s">
        <v>29</v>
      </c>
      <c r="Q10" s="63"/>
      <c r="R10" s="7"/>
      <c r="S10" s="6"/>
      <c r="T10" s="6"/>
      <c r="U10" s="6"/>
      <c r="V10" s="6"/>
      <c r="W10" s="6"/>
      <c r="X10" s="8"/>
      <c r="Y10" s="8"/>
      <c r="Z10" s="8"/>
      <c r="AA10" s="8"/>
      <c r="AB10" s="8"/>
      <c r="AC10" s="8"/>
      <c r="AD10" s="8"/>
      <c r="AE10" s="8"/>
      <c r="AF10" s="8"/>
    </row>
    <row r="11" spans="2:32" ht="22.5" customHeight="1">
      <c r="B11" s="250"/>
      <c r="C11" s="180" t="s">
        <v>163</v>
      </c>
      <c r="D11" s="190"/>
      <c r="E11" s="259">
        <v>42576</v>
      </c>
      <c r="F11" s="260"/>
      <c r="G11" s="260"/>
      <c r="H11" s="260"/>
      <c r="I11" s="260"/>
      <c r="J11" s="261"/>
      <c r="K11" s="20" t="s">
        <v>164</v>
      </c>
      <c r="L11" s="99">
        <v>1</v>
      </c>
      <c r="M11" s="62"/>
      <c r="N11" s="5" t="s">
        <v>30</v>
      </c>
      <c r="O11" s="5"/>
      <c r="P11" s="6" t="s">
        <v>31</v>
      </c>
      <c r="Q11" s="22"/>
      <c r="R11" s="23"/>
      <c r="S11" s="6"/>
      <c r="T11" s="6"/>
      <c r="U11" s="6"/>
      <c r="V11" s="6"/>
      <c r="W11" s="6"/>
      <c r="X11" s="8"/>
      <c r="Y11" s="8"/>
      <c r="Z11" s="8"/>
      <c r="AA11" s="8"/>
      <c r="AB11" s="8"/>
      <c r="AC11" s="8"/>
      <c r="AD11" s="8"/>
      <c r="AE11" s="8"/>
      <c r="AF11" s="8"/>
    </row>
    <row r="12" spans="2:32" ht="27" customHeight="1">
      <c r="B12" s="250"/>
      <c r="C12" s="262" t="s">
        <v>165</v>
      </c>
      <c r="D12" s="263"/>
      <c r="E12" s="264"/>
      <c r="F12" s="265" t="s">
        <v>154</v>
      </c>
      <c r="G12" s="266"/>
      <c r="H12" s="266"/>
      <c r="I12" s="266"/>
      <c r="J12" s="266"/>
      <c r="K12" s="266"/>
      <c r="L12" s="267"/>
      <c r="M12" s="62"/>
      <c r="N12" s="5" t="s">
        <v>32</v>
      </c>
      <c r="O12" s="5"/>
      <c r="P12" s="6" t="s">
        <v>33</v>
      </c>
      <c r="Q12" s="22"/>
      <c r="R12" s="23"/>
      <c r="S12" s="6"/>
      <c r="T12" s="6"/>
      <c r="U12" s="6"/>
      <c r="V12" s="6"/>
      <c r="W12" s="6"/>
      <c r="X12" s="8"/>
      <c r="Y12" s="8"/>
      <c r="Z12" s="8"/>
      <c r="AA12" s="8"/>
      <c r="AB12" s="8"/>
      <c r="AC12" s="8"/>
      <c r="AD12" s="8"/>
      <c r="AE12" s="8"/>
      <c r="AF12" s="8"/>
    </row>
    <row r="13" spans="2:32" ht="29.25" customHeight="1">
      <c r="B13" s="250"/>
      <c r="C13" s="262" t="s">
        <v>166</v>
      </c>
      <c r="D13" s="264"/>
      <c r="E13" s="247" t="s">
        <v>154</v>
      </c>
      <c r="F13" s="248"/>
      <c r="G13" s="248"/>
      <c r="H13" s="249"/>
      <c r="I13" s="20" t="s">
        <v>167</v>
      </c>
      <c r="J13" s="254" t="s">
        <v>156</v>
      </c>
      <c r="K13" s="255"/>
      <c r="L13" s="256"/>
      <c r="M13" s="62"/>
      <c r="N13" s="5" t="s">
        <v>34</v>
      </c>
      <c r="O13" s="13"/>
      <c r="P13" s="13"/>
      <c r="Q13" s="13"/>
      <c r="R13" s="24"/>
      <c r="S13" s="6"/>
      <c r="T13" s="6"/>
      <c r="U13" s="6"/>
      <c r="V13" s="6"/>
      <c r="W13" s="6"/>
      <c r="X13" s="8"/>
      <c r="Y13" s="8"/>
      <c r="Z13" s="8"/>
      <c r="AA13" s="8"/>
      <c r="AB13" s="8"/>
      <c r="AC13" s="8"/>
      <c r="AD13" s="8"/>
      <c r="AE13" s="8"/>
      <c r="AF13" s="8"/>
    </row>
    <row r="14" spans="2:32" ht="48" customHeight="1">
      <c r="B14" s="251"/>
      <c r="C14" s="268" t="s">
        <v>152</v>
      </c>
      <c r="D14" s="269"/>
      <c r="E14" s="247" t="s">
        <v>69</v>
      </c>
      <c r="F14" s="248"/>
      <c r="G14" s="248"/>
      <c r="H14" s="248"/>
      <c r="I14" s="248"/>
      <c r="J14" s="248"/>
      <c r="K14" s="248"/>
      <c r="L14" s="249"/>
      <c r="M14" s="62"/>
      <c r="N14" s="5" t="s">
        <v>35</v>
      </c>
      <c r="O14" s="13"/>
      <c r="P14" s="13"/>
      <c r="Q14" s="13"/>
      <c r="R14" s="24"/>
      <c r="S14" s="6"/>
      <c r="T14" s="6"/>
      <c r="U14" s="6"/>
      <c r="V14" s="6"/>
      <c r="W14" s="6"/>
      <c r="X14" s="8"/>
      <c r="Y14" s="8"/>
      <c r="Z14" s="8"/>
      <c r="AA14" s="8"/>
      <c r="AB14" s="8"/>
      <c r="AC14" s="8"/>
      <c r="AD14" s="8"/>
      <c r="AE14" s="8"/>
      <c r="AF14" s="8"/>
    </row>
    <row r="15" spans="2:32" ht="9" customHeight="1">
      <c r="B15" s="163"/>
      <c r="C15" s="163"/>
      <c r="D15" s="163"/>
      <c r="E15" s="163"/>
      <c r="F15" s="163"/>
      <c r="G15" s="163"/>
      <c r="H15" s="163"/>
      <c r="I15" s="163"/>
      <c r="J15" s="163"/>
      <c r="K15" s="163"/>
      <c r="L15" s="163"/>
      <c r="M15" s="62"/>
      <c r="N15" s="5" t="s">
        <v>36</v>
      </c>
      <c r="O15" s="13"/>
      <c r="P15" s="13"/>
      <c r="Q15" s="13"/>
      <c r="R15" s="24"/>
      <c r="S15" s="25"/>
      <c r="T15" s="25"/>
      <c r="U15" s="6"/>
      <c r="V15" s="6"/>
      <c r="W15" s="6"/>
      <c r="X15" s="8"/>
      <c r="Y15" s="8"/>
      <c r="Z15" s="8"/>
      <c r="AA15" s="8"/>
      <c r="AB15" s="8"/>
      <c r="AC15" s="8"/>
      <c r="AD15" s="8"/>
      <c r="AE15" s="8"/>
      <c r="AF15" s="8"/>
    </row>
    <row r="16" spans="2:32" ht="17.25" customHeight="1">
      <c r="B16" s="164" t="s">
        <v>37</v>
      </c>
      <c r="C16" s="165"/>
      <c r="D16" s="165"/>
      <c r="E16" s="165"/>
      <c r="F16" s="165"/>
      <c r="G16" s="165"/>
      <c r="H16" s="165"/>
      <c r="I16" s="165"/>
      <c r="J16" s="165"/>
      <c r="K16" s="165"/>
      <c r="L16" s="166"/>
      <c r="M16" s="62"/>
      <c r="N16" s="5" t="s">
        <v>38</v>
      </c>
      <c r="O16" s="5"/>
      <c r="P16" s="6"/>
      <c r="Q16" s="22"/>
      <c r="R16" s="23"/>
      <c r="S16" s="25"/>
      <c r="T16" s="25"/>
      <c r="U16" s="6"/>
      <c r="V16" s="6"/>
      <c r="W16" s="6"/>
      <c r="X16" s="8"/>
      <c r="Y16" s="8"/>
      <c r="Z16" s="8"/>
      <c r="AA16" s="8"/>
      <c r="AB16" s="8"/>
      <c r="AC16" s="8"/>
      <c r="AD16" s="8"/>
      <c r="AE16" s="8"/>
      <c r="AF16" s="8"/>
    </row>
    <row r="17" spans="2:32" ht="52.5" customHeight="1">
      <c r="B17" s="26"/>
      <c r="C17" s="147" t="s">
        <v>168</v>
      </c>
      <c r="D17" s="147"/>
      <c r="E17" s="167" t="s">
        <v>66</v>
      </c>
      <c r="F17" s="167"/>
      <c r="G17" s="167"/>
      <c r="H17" s="167"/>
      <c r="I17" s="167"/>
      <c r="J17" s="167"/>
      <c r="K17" s="167"/>
      <c r="L17" s="167"/>
      <c r="M17" s="64"/>
      <c r="N17" s="13"/>
      <c r="O17" s="5"/>
      <c r="P17" s="13"/>
      <c r="Q17" s="22"/>
      <c r="R17" s="23"/>
      <c r="S17" s="25"/>
      <c r="T17" s="25"/>
      <c r="U17" s="6"/>
      <c r="V17" s="6"/>
      <c r="W17" s="6"/>
      <c r="X17" s="8"/>
      <c r="Y17" s="8"/>
      <c r="Z17" s="8"/>
      <c r="AA17" s="8"/>
      <c r="AB17" s="8"/>
      <c r="AC17" s="8"/>
      <c r="AD17" s="8"/>
      <c r="AE17" s="8"/>
      <c r="AF17" s="8"/>
    </row>
    <row r="18" spans="2:32" ht="27" customHeight="1">
      <c r="B18" s="26"/>
      <c r="C18" s="147" t="s">
        <v>169</v>
      </c>
      <c r="D18" s="147"/>
      <c r="E18" s="167" t="s">
        <v>62</v>
      </c>
      <c r="F18" s="167"/>
      <c r="G18" s="167"/>
      <c r="H18" s="167"/>
      <c r="I18" s="167"/>
      <c r="J18" s="167"/>
      <c r="K18" s="167"/>
      <c r="L18" s="167"/>
      <c r="M18" s="64"/>
      <c r="N18" s="9"/>
      <c r="O18" s="27"/>
      <c r="P18" s="28"/>
      <c r="Q18" s="6"/>
      <c r="R18" s="7"/>
      <c r="S18" s="6"/>
      <c r="T18" s="6"/>
      <c r="U18" s="6"/>
      <c r="V18" s="6"/>
      <c r="W18" s="6"/>
      <c r="X18" s="8"/>
      <c r="Y18" s="8"/>
      <c r="Z18" s="8"/>
      <c r="AA18" s="8"/>
      <c r="AB18" s="8"/>
      <c r="AC18" s="8"/>
      <c r="AD18" s="8"/>
      <c r="AE18" s="8"/>
      <c r="AF18" s="8"/>
    </row>
    <row r="19" spans="2:32" ht="41.25" customHeight="1">
      <c r="B19" s="26"/>
      <c r="C19" s="147" t="s">
        <v>170</v>
      </c>
      <c r="D19" s="147"/>
      <c r="E19" s="167" t="s">
        <v>63</v>
      </c>
      <c r="F19" s="167"/>
      <c r="G19" s="167"/>
      <c r="H19" s="167"/>
      <c r="I19" s="167"/>
      <c r="J19" s="167"/>
      <c r="K19" s="167"/>
      <c r="L19" s="167"/>
      <c r="M19" s="62"/>
      <c r="N19" s="9"/>
      <c r="O19" s="27"/>
      <c r="P19" s="28"/>
      <c r="Q19" s="25"/>
      <c r="R19" s="4"/>
      <c r="S19" s="6"/>
      <c r="T19" s="6"/>
      <c r="U19" s="6"/>
      <c r="V19" s="6"/>
      <c r="W19" s="6"/>
      <c r="X19" s="8"/>
      <c r="Y19" s="8"/>
      <c r="Z19" s="8"/>
      <c r="AA19" s="8"/>
      <c r="AB19" s="8"/>
      <c r="AC19" s="8"/>
      <c r="AD19" s="8"/>
      <c r="AE19" s="8"/>
      <c r="AF19" s="8"/>
    </row>
    <row r="20" spans="2:32" ht="41.25" customHeight="1">
      <c r="B20" s="29"/>
      <c r="C20" s="150" t="s">
        <v>171</v>
      </c>
      <c r="D20" s="150"/>
      <c r="E20" s="168" t="s">
        <v>67</v>
      </c>
      <c r="F20" s="168"/>
      <c r="G20" s="168"/>
      <c r="H20" s="168"/>
      <c r="I20" s="168"/>
      <c r="J20" s="168"/>
      <c r="K20" s="168"/>
      <c r="L20" s="168"/>
      <c r="M20" s="65"/>
      <c r="N20" s="9"/>
      <c r="O20" s="27"/>
      <c r="P20" s="28"/>
      <c r="Q20" s="25"/>
      <c r="R20" s="4"/>
      <c r="S20" s="25"/>
      <c r="T20" s="25"/>
      <c r="U20" s="6"/>
      <c r="V20" s="6"/>
      <c r="W20" s="6"/>
      <c r="X20" s="8"/>
      <c r="Y20" s="8"/>
      <c r="Z20" s="8"/>
      <c r="AA20" s="8"/>
      <c r="AB20" s="8"/>
      <c r="AC20" s="8"/>
      <c r="AD20" s="8"/>
      <c r="AE20" s="8"/>
      <c r="AF20" s="8"/>
    </row>
    <row r="21" spans="2:32" ht="8.25" customHeight="1">
      <c r="B21" s="163"/>
      <c r="C21" s="163"/>
      <c r="D21" s="163"/>
      <c r="E21" s="163"/>
      <c r="F21" s="163"/>
      <c r="G21" s="163"/>
      <c r="H21" s="163"/>
      <c r="I21" s="163"/>
      <c r="J21" s="163"/>
      <c r="K21" s="163"/>
      <c r="L21" s="163"/>
      <c r="M21" s="62"/>
      <c r="N21" s="9"/>
      <c r="O21" s="5"/>
      <c r="P21" s="28"/>
      <c r="Q21" s="6"/>
      <c r="R21" s="7"/>
      <c r="S21" s="6"/>
      <c r="T21" s="6"/>
      <c r="U21" s="6"/>
      <c r="V21" s="6"/>
      <c r="W21" s="6"/>
      <c r="X21" s="8"/>
      <c r="Y21" s="8"/>
      <c r="Z21" s="8"/>
      <c r="AA21" s="8"/>
      <c r="AB21" s="8"/>
      <c r="AC21" s="8"/>
      <c r="AD21" s="8"/>
      <c r="AE21" s="8"/>
      <c r="AF21" s="8"/>
    </row>
    <row r="22" spans="2:32" ht="15.75" customHeight="1">
      <c r="B22" s="164" t="s">
        <v>40</v>
      </c>
      <c r="C22" s="165"/>
      <c r="D22" s="165"/>
      <c r="E22" s="165"/>
      <c r="F22" s="165"/>
      <c r="G22" s="165"/>
      <c r="H22" s="165"/>
      <c r="I22" s="165"/>
      <c r="J22" s="165"/>
      <c r="K22" s="165"/>
      <c r="L22" s="166"/>
      <c r="M22" s="62"/>
      <c r="N22" s="9"/>
      <c r="O22" s="5"/>
      <c r="P22" s="28"/>
      <c r="Q22" s="6"/>
      <c r="R22" s="7"/>
      <c r="S22" s="6"/>
      <c r="T22" s="6"/>
      <c r="U22" s="6"/>
      <c r="V22" s="6"/>
      <c r="W22" s="6"/>
      <c r="X22" s="8"/>
      <c r="Y22" s="8"/>
      <c r="Z22" s="8"/>
      <c r="AA22" s="8"/>
      <c r="AB22" s="8"/>
      <c r="AC22" s="8"/>
      <c r="AD22" s="8"/>
      <c r="AE22" s="8"/>
      <c r="AF22" s="8"/>
    </row>
    <row r="23" spans="2:32" ht="15" customHeight="1">
      <c r="B23" s="10"/>
      <c r="C23" s="150" t="s">
        <v>172</v>
      </c>
      <c r="D23" s="150"/>
      <c r="E23" s="287" t="s">
        <v>186</v>
      </c>
      <c r="F23" s="288"/>
      <c r="G23" s="288"/>
      <c r="H23" s="288"/>
      <c r="I23" s="288"/>
      <c r="J23" s="288"/>
      <c r="K23" s="288"/>
      <c r="L23" s="289"/>
      <c r="M23" s="66"/>
      <c r="N23" s="67"/>
      <c r="O23" s="67"/>
      <c r="P23" s="67"/>
      <c r="Q23" s="67"/>
      <c r="R23" s="68"/>
      <c r="S23" s="30"/>
      <c r="T23" s="25"/>
      <c r="U23" s="25"/>
      <c r="V23" s="25"/>
      <c r="W23" s="25"/>
    </row>
    <row r="24" spans="2:32" ht="12.75">
      <c r="B24" s="10"/>
      <c r="C24" s="150"/>
      <c r="D24" s="150"/>
      <c r="E24" s="290"/>
      <c r="F24" s="291"/>
      <c r="G24" s="291"/>
      <c r="H24" s="291"/>
      <c r="I24" s="291"/>
      <c r="J24" s="291"/>
      <c r="K24" s="291"/>
      <c r="L24" s="292"/>
      <c r="M24" s="62"/>
      <c r="N24" s="67"/>
      <c r="O24" s="67"/>
      <c r="P24" s="67"/>
      <c r="Q24" s="67"/>
      <c r="R24" s="68"/>
      <c r="S24" s="30"/>
      <c r="T24" s="25"/>
      <c r="U24" s="25"/>
      <c r="V24" s="25"/>
      <c r="W24" s="25"/>
    </row>
    <row r="25" spans="2:32" ht="7.5" customHeight="1">
      <c r="B25" s="10"/>
      <c r="C25" s="150"/>
      <c r="D25" s="150"/>
      <c r="E25" s="293"/>
      <c r="F25" s="294"/>
      <c r="G25" s="294"/>
      <c r="H25" s="294"/>
      <c r="I25" s="294"/>
      <c r="J25" s="294"/>
      <c r="K25" s="294"/>
      <c r="L25" s="295"/>
      <c r="M25" s="64"/>
      <c r="N25" s="67"/>
      <c r="O25" s="67"/>
      <c r="P25" s="67"/>
      <c r="Q25" s="67"/>
      <c r="R25" s="68"/>
      <c r="S25" s="30"/>
      <c r="T25" s="25"/>
      <c r="U25" s="25"/>
      <c r="V25" s="25"/>
      <c r="W25" s="25"/>
    </row>
    <row r="26" spans="2:32" ht="12" customHeight="1">
      <c r="B26" s="10"/>
      <c r="C26" s="169" t="s">
        <v>173</v>
      </c>
      <c r="D26" s="170"/>
      <c r="E26" s="145" t="s">
        <v>42</v>
      </c>
      <c r="F26" s="145"/>
      <c r="G26" s="145"/>
      <c r="H26" s="145"/>
      <c r="I26" s="145"/>
      <c r="J26" s="145"/>
      <c r="K26" s="145"/>
      <c r="L26" s="145"/>
      <c r="M26" s="64"/>
      <c r="N26" s="67"/>
      <c r="O26" s="69" t="s">
        <v>41</v>
      </c>
      <c r="P26" s="67"/>
      <c r="Q26" s="67"/>
      <c r="R26" s="68"/>
      <c r="S26" s="30"/>
      <c r="T26" s="25"/>
      <c r="U26" s="25"/>
      <c r="V26" s="25"/>
      <c r="W26" s="25"/>
    </row>
    <row r="27" spans="2:32" ht="12.75" customHeight="1">
      <c r="B27" s="10"/>
      <c r="C27" s="171"/>
      <c r="D27" s="172"/>
      <c r="E27" s="145"/>
      <c r="F27" s="145"/>
      <c r="G27" s="145"/>
      <c r="H27" s="145"/>
      <c r="I27" s="145"/>
      <c r="J27" s="145"/>
      <c r="K27" s="145"/>
      <c r="L27" s="145"/>
      <c r="M27" s="64"/>
      <c r="N27" s="67"/>
      <c r="O27" s="69" t="s">
        <v>42</v>
      </c>
      <c r="P27" s="67"/>
      <c r="Q27" s="67"/>
      <c r="R27" s="68"/>
      <c r="S27" s="30"/>
      <c r="T27" s="25"/>
      <c r="U27" s="25"/>
      <c r="V27" s="25"/>
      <c r="W27" s="25"/>
    </row>
    <row r="28" spans="2:32" ht="9.6" customHeight="1">
      <c r="B28" s="10"/>
      <c r="C28" s="173"/>
      <c r="D28" s="174"/>
      <c r="E28" s="145"/>
      <c r="F28" s="145"/>
      <c r="G28" s="145"/>
      <c r="H28" s="145"/>
      <c r="I28" s="145"/>
      <c r="J28" s="145"/>
      <c r="K28" s="145"/>
      <c r="L28" s="145"/>
      <c r="M28" s="12"/>
      <c r="N28" s="31" t="s">
        <v>43</v>
      </c>
      <c r="O28" s="31" t="s">
        <v>44</v>
      </c>
      <c r="P28" s="30"/>
      <c r="Q28" s="30"/>
      <c r="R28" s="12"/>
      <c r="S28" s="30"/>
      <c r="T28" s="25"/>
      <c r="U28" s="25"/>
      <c r="V28" s="25"/>
      <c r="W28" s="25"/>
    </row>
    <row r="29" spans="2:32" ht="21.75" customHeight="1">
      <c r="B29" s="15"/>
      <c r="C29" s="144" t="s">
        <v>174</v>
      </c>
      <c r="D29" s="144"/>
      <c r="E29" s="145" t="s">
        <v>45</v>
      </c>
      <c r="F29" s="145"/>
      <c r="G29" s="145"/>
      <c r="H29" s="145"/>
      <c r="I29" s="145"/>
      <c r="J29" s="145"/>
      <c r="K29" s="145"/>
      <c r="L29" s="145"/>
      <c r="M29" s="12"/>
      <c r="N29" s="31" t="s">
        <v>45</v>
      </c>
      <c r="O29" s="30"/>
      <c r="P29" s="30"/>
      <c r="Q29" s="30"/>
      <c r="R29" s="12"/>
      <c r="S29" s="30"/>
      <c r="T29" s="25"/>
      <c r="U29" s="25"/>
      <c r="V29" s="25"/>
      <c r="W29" s="25"/>
    </row>
    <row r="30" spans="2:32" ht="9.75" customHeight="1">
      <c r="B30" s="163"/>
      <c r="C30" s="163"/>
      <c r="D30" s="163"/>
      <c r="E30" s="163"/>
      <c r="F30" s="163"/>
      <c r="G30" s="163"/>
      <c r="H30" s="163"/>
      <c r="I30" s="163"/>
      <c r="J30" s="163"/>
      <c r="K30" s="163"/>
      <c r="L30" s="163"/>
      <c r="M30" s="62"/>
      <c r="N30" s="70"/>
      <c r="O30" s="70"/>
      <c r="P30" s="70"/>
      <c r="Q30" s="70"/>
      <c r="R30" s="62"/>
      <c r="S30" s="30"/>
      <c r="T30" s="25"/>
      <c r="U30" s="25"/>
      <c r="V30" s="25"/>
      <c r="W30" s="25"/>
    </row>
    <row r="31" spans="2:32" ht="17.25" customHeight="1">
      <c r="B31" s="164" t="s">
        <v>46</v>
      </c>
      <c r="C31" s="165"/>
      <c r="D31" s="165"/>
      <c r="E31" s="165"/>
      <c r="F31" s="165"/>
      <c r="G31" s="178"/>
      <c r="H31" s="178"/>
      <c r="I31" s="178"/>
      <c r="J31" s="178"/>
      <c r="K31" s="178"/>
      <c r="L31" s="179"/>
      <c r="M31" s="62"/>
      <c r="N31" s="70"/>
      <c r="O31" s="70"/>
      <c r="P31" s="70"/>
      <c r="Q31" s="70"/>
      <c r="R31" s="62"/>
      <c r="S31" s="30"/>
      <c r="T31" s="25"/>
      <c r="U31" s="25"/>
      <c r="V31" s="25"/>
      <c r="W31" s="25"/>
    </row>
    <row r="32" spans="2:32" ht="24" customHeight="1">
      <c r="B32" s="10"/>
      <c r="C32" s="147" t="s">
        <v>175</v>
      </c>
      <c r="D32" s="147"/>
      <c r="E32" s="270" t="s">
        <v>218</v>
      </c>
      <c r="F32" s="271"/>
      <c r="G32" s="271"/>
      <c r="H32" s="271"/>
      <c r="I32" s="271"/>
      <c r="J32" s="271"/>
      <c r="K32" s="271"/>
      <c r="L32" s="272"/>
      <c r="M32" s="62"/>
      <c r="N32" s="71" t="s">
        <v>140</v>
      </c>
      <c r="O32" s="72"/>
      <c r="P32" s="25"/>
      <c r="Q32" s="72"/>
      <c r="R32" s="73"/>
      <c r="S32" s="30"/>
      <c r="T32" s="25"/>
      <c r="U32" s="25"/>
      <c r="V32" s="25"/>
      <c r="W32" s="25"/>
    </row>
    <row r="33" spans="1:23" ht="23.25" customHeight="1">
      <c r="B33" s="10"/>
      <c r="C33" s="147"/>
      <c r="D33" s="147"/>
      <c r="E33" s="273"/>
      <c r="F33" s="274"/>
      <c r="G33" s="274"/>
      <c r="H33" s="274"/>
      <c r="I33" s="274"/>
      <c r="J33" s="274"/>
      <c r="K33" s="274"/>
      <c r="L33" s="275"/>
      <c r="M33" s="66"/>
      <c r="N33" s="74" t="s">
        <v>149</v>
      </c>
      <c r="O33" s="75"/>
      <c r="P33" s="25"/>
      <c r="Q33" s="75"/>
      <c r="R33" s="73"/>
      <c r="S33" s="30"/>
      <c r="T33" s="25"/>
      <c r="U33" s="25"/>
      <c r="V33" s="25"/>
      <c r="W33" s="25"/>
    </row>
    <row r="34" spans="1:23" ht="36" customHeight="1">
      <c r="B34" s="10"/>
      <c r="C34" s="150" t="s">
        <v>176</v>
      </c>
      <c r="D34" s="150"/>
      <c r="E34" s="145" t="s">
        <v>189</v>
      </c>
      <c r="F34" s="145"/>
      <c r="G34" s="145"/>
      <c r="H34" s="150" t="s">
        <v>177</v>
      </c>
      <c r="I34" s="150"/>
      <c r="J34" s="145" t="s">
        <v>149</v>
      </c>
      <c r="K34" s="145"/>
      <c r="L34" s="145"/>
      <c r="M34" s="64"/>
      <c r="N34" s="76" t="s">
        <v>157</v>
      </c>
      <c r="O34" s="77"/>
      <c r="P34" s="71"/>
      <c r="Q34" s="77"/>
      <c r="R34" s="78"/>
      <c r="S34" s="30"/>
      <c r="T34" s="25"/>
      <c r="U34" s="25"/>
      <c r="V34" s="25"/>
      <c r="W34" s="25"/>
    </row>
    <row r="35" spans="1:23" ht="35.25" customHeight="1">
      <c r="B35" s="15"/>
      <c r="C35" s="189" t="s">
        <v>153</v>
      </c>
      <c r="D35" s="190"/>
      <c r="E35" s="145" t="s">
        <v>187</v>
      </c>
      <c r="F35" s="145"/>
      <c r="G35" s="145"/>
      <c r="H35" s="145"/>
      <c r="I35" s="145"/>
      <c r="J35" s="32" t="s">
        <v>178</v>
      </c>
      <c r="K35" s="145" t="s">
        <v>78</v>
      </c>
      <c r="L35" s="145"/>
      <c r="M35" s="64"/>
      <c r="N35" s="76" t="s">
        <v>158</v>
      </c>
      <c r="O35" s="76"/>
      <c r="P35" s="79"/>
      <c r="Q35" s="76"/>
      <c r="R35" s="80"/>
      <c r="S35" s="30"/>
      <c r="T35" s="25"/>
      <c r="U35" s="25"/>
      <c r="V35" s="25"/>
      <c r="W35" s="25"/>
    </row>
    <row r="36" spans="1:23" ht="8.25" customHeight="1">
      <c r="B36" s="163"/>
      <c r="C36" s="163"/>
      <c r="D36" s="163"/>
      <c r="E36" s="163"/>
      <c r="F36" s="163"/>
      <c r="G36" s="163"/>
      <c r="H36" s="163"/>
      <c r="I36" s="163"/>
      <c r="J36" s="163"/>
      <c r="K36" s="163"/>
      <c r="L36" s="163"/>
      <c r="M36" s="12"/>
      <c r="N36" s="76" t="s">
        <v>159</v>
      </c>
      <c r="O36" s="30"/>
      <c r="P36" s="33"/>
      <c r="Q36" s="25"/>
      <c r="R36" s="4"/>
      <c r="S36" s="25"/>
      <c r="T36" s="25"/>
      <c r="U36" s="25"/>
      <c r="V36" s="25"/>
      <c r="W36" s="25"/>
    </row>
    <row r="37" spans="1:23" ht="12.75">
      <c r="B37" s="194" t="s">
        <v>50</v>
      </c>
      <c r="C37" s="194"/>
      <c r="D37" s="194"/>
      <c r="E37" s="194"/>
      <c r="F37" s="194"/>
      <c r="G37" s="194"/>
      <c r="H37" s="194"/>
      <c r="I37" s="194"/>
      <c r="J37" s="194"/>
      <c r="K37" s="194"/>
      <c r="L37" s="195"/>
      <c r="N37" s="9"/>
      <c r="O37" s="9"/>
      <c r="P37" s="9"/>
      <c r="Q37" s="9"/>
    </row>
    <row r="38" spans="1:23" ht="12.75">
      <c r="L38" s="11"/>
      <c r="N38" s="9"/>
      <c r="O38" s="9"/>
      <c r="P38" s="9"/>
      <c r="Q38" s="9"/>
    </row>
    <row r="39" spans="1:23" ht="182.25" customHeight="1">
      <c r="L39" s="18"/>
      <c r="N39" s="9"/>
      <c r="O39" s="9"/>
      <c r="P39" s="9"/>
      <c r="Q39" s="9"/>
    </row>
    <row r="40" spans="1:23" ht="68.25" customHeight="1">
      <c r="A40" s="35" t="s">
        <v>51</v>
      </c>
      <c r="B40" s="100" t="s">
        <v>52</v>
      </c>
      <c r="C40" s="100" t="s">
        <v>53</v>
      </c>
      <c r="D40" s="100" t="s">
        <v>54</v>
      </c>
      <c r="E40" s="100" t="s">
        <v>55</v>
      </c>
      <c r="F40" s="100" t="s">
        <v>56</v>
      </c>
      <c r="G40" s="100" t="s">
        <v>57</v>
      </c>
      <c r="H40" s="177" t="s">
        <v>58</v>
      </c>
      <c r="I40" s="177"/>
      <c r="J40" s="177" t="s">
        <v>59</v>
      </c>
      <c r="K40" s="177"/>
      <c r="L40" s="177"/>
      <c r="N40" s="9"/>
      <c r="O40" s="9"/>
      <c r="P40" s="9"/>
      <c r="Q40" s="9"/>
    </row>
    <row r="41" spans="1:23" ht="105" customHeight="1">
      <c r="A41" s="92">
        <v>1</v>
      </c>
      <c r="B41" s="93">
        <v>42734</v>
      </c>
      <c r="C41" s="121">
        <v>80</v>
      </c>
      <c r="D41" s="94" t="s">
        <v>229</v>
      </c>
      <c r="E41" s="116">
        <v>183</v>
      </c>
      <c r="F41" s="101"/>
      <c r="G41" s="116">
        <v>183</v>
      </c>
      <c r="H41" s="281" t="s">
        <v>191</v>
      </c>
      <c r="I41" s="281"/>
      <c r="J41" s="278"/>
      <c r="K41" s="279"/>
      <c r="L41" s="280"/>
      <c r="N41" s="9"/>
      <c r="O41" s="9"/>
      <c r="P41" s="9"/>
      <c r="Q41" s="9"/>
    </row>
    <row r="42" spans="1:23" ht="91.5" customHeight="1">
      <c r="A42" s="38">
        <v>2</v>
      </c>
      <c r="B42" s="39">
        <v>42916</v>
      </c>
      <c r="C42" s="121">
        <v>85</v>
      </c>
      <c r="D42" s="94"/>
      <c r="E42" s="116">
        <v>103</v>
      </c>
      <c r="F42" s="105"/>
      <c r="G42" s="116">
        <v>103</v>
      </c>
      <c r="H42" s="281" t="s">
        <v>201</v>
      </c>
      <c r="I42" s="281"/>
      <c r="J42" s="193" t="s">
        <v>240</v>
      </c>
      <c r="K42" s="193"/>
      <c r="L42" s="193"/>
      <c r="N42" s="9"/>
      <c r="O42" s="9"/>
      <c r="P42" s="9"/>
      <c r="Q42" s="9"/>
    </row>
    <row r="43" spans="1:23" ht="64.5" customHeight="1">
      <c r="A43" s="38">
        <v>3</v>
      </c>
      <c r="B43" s="39">
        <v>43069</v>
      </c>
      <c r="C43" s="121">
        <v>90</v>
      </c>
      <c r="D43" s="101"/>
      <c r="E43" s="116">
        <v>158</v>
      </c>
      <c r="F43" s="113"/>
      <c r="G43" s="116">
        <v>158</v>
      </c>
      <c r="H43" s="193" t="s">
        <v>213</v>
      </c>
      <c r="I43" s="193"/>
      <c r="J43" s="193"/>
      <c r="K43" s="193"/>
      <c r="L43" s="193"/>
      <c r="N43" s="9"/>
      <c r="O43" s="9"/>
      <c r="P43" s="9"/>
      <c r="Q43" s="9"/>
    </row>
    <row r="44" spans="1:23" ht="43.5" customHeight="1">
      <c r="A44" s="38">
        <v>4</v>
      </c>
      <c r="B44" s="39">
        <v>43281</v>
      </c>
      <c r="C44" s="121">
        <v>95</v>
      </c>
      <c r="D44" s="101"/>
      <c r="E44" s="121">
        <v>133</v>
      </c>
      <c r="F44" s="43"/>
      <c r="G44" s="47">
        <v>133</v>
      </c>
      <c r="H44" s="193" t="s">
        <v>230</v>
      </c>
      <c r="I44" s="193"/>
      <c r="J44" s="193" t="s">
        <v>241</v>
      </c>
      <c r="K44" s="193"/>
      <c r="L44" s="193"/>
      <c r="N44" s="9"/>
      <c r="O44" s="9"/>
      <c r="P44" s="9"/>
      <c r="Q44" s="9"/>
    </row>
    <row r="45" spans="1:23" ht="87" customHeight="1">
      <c r="A45" s="38">
        <v>5</v>
      </c>
      <c r="B45" s="39">
        <v>43464</v>
      </c>
      <c r="C45" s="121">
        <v>100</v>
      </c>
      <c r="D45" s="101"/>
      <c r="E45" s="121">
        <v>122</v>
      </c>
      <c r="F45" s="43"/>
      <c r="G45" s="47">
        <v>122</v>
      </c>
      <c r="H45" s="193" t="s">
        <v>246</v>
      </c>
      <c r="I45" s="193"/>
      <c r="J45" s="193" t="s">
        <v>242</v>
      </c>
      <c r="K45" s="193"/>
      <c r="L45" s="193"/>
      <c r="N45" s="9"/>
      <c r="O45" s="9"/>
      <c r="P45" s="9"/>
      <c r="Q45" s="9"/>
    </row>
    <row r="46" spans="1:23" ht="90" customHeight="1">
      <c r="A46" s="46">
        <v>6</v>
      </c>
      <c r="B46" s="39">
        <v>43646</v>
      </c>
      <c r="C46" s="40">
        <v>120</v>
      </c>
      <c r="D46" s="101"/>
      <c r="E46" s="123">
        <v>121</v>
      </c>
      <c r="F46" s="43"/>
      <c r="G46" s="47">
        <v>121</v>
      </c>
      <c r="H46" s="193" t="s">
        <v>250</v>
      </c>
      <c r="I46" s="193"/>
      <c r="J46" s="193" t="s">
        <v>242</v>
      </c>
      <c r="K46" s="193"/>
      <c r="L46" s="193"/>
      <c r="N46" s="9"/>
      <c r="O46" s="9"/>
      <c r="P46" s="9"/>
      <c r="Q46" s="9"/>
    </row>
    <row r="47" spans="1:23" ht="51" customHeight="1">
      <c r="A47" s="46">
        <v>7</v>
      </c>
      <c r="B47" s="39">
        <v>43829</v>
      </c>
      <c r="C47" s="88">
        <v>1.2</v>
      </c>
      <c r="D47" s="101"/>
      <c r="E47" s="306">
        <v>218</v>
      </c>
      <c r="F47" s="43"/>
      <c r="G47" s="89">
        <v>218</v>
      </c>
      <c r="H47" s="193" t="s">
        <v>272</v>
      </c>
      <c r="I47" s="193"/>
      <c r="J47" s="193"/>
      <c r="K47" s="193"/>
      <c r="L47" s="193"/>
      <c r="N47" s="9"/>
      <c r="O47" s="9"/>
      <c r="P47" s="9"/>
      <c r="Q47" s="9"/>
    </row>
    <row r="48" spans="1:23" ht="12.75">
      <c r="A48" s="46">
        <v>8</v>
      </c>
      <c r="B48" s="101"/>
      <c r="C48" s="91"/>
      <c r="D48" s="101"/>
      <c r="E48" s="42"/>
      <c r="F48" s="43"/>
      <c r="G48" s="43"/>
      <c r="H48" s="193"/>
      <c r="I48" s="193"/>
      <c r="J48" s="193"/>
      <c r="K48" s="193"/>
      <c r="L48" s="193"/>
      <c r="N48" s="9"/>
      <c r="O48" s="9"/>
      <c r="P48" s="9"/>
      <c r="Q48" s="9"/>
    </row>
    <row r="49" spans="2:17" ht="12.75">
      <c r="N49" s="9"/>
      <c r="O49" s="9"/>
      <c r="P49" s="9"/>
      <c r="Q49" s="9"/>
    </row>
    <row r="50" spans="2:17" ht="12.75">
      <c r="B50" s="197" t="s">
        <v>60</v>
      </c>
      <c r="C50" s="198"/>
      <c r="D50" s="198"/>
      <c r="E50" s="198"/>
      <c r="F50" s="198"/>
      <c r="G50" s="198"/>
      <c r="H50" s="198"/>
      <c r="I50" s="198"/>
      <c r="J50" s="198"/>
      <c r="K50" s="198"/>
      <c r="L50" s="199"/>
      <c r="N50" s="9"/>
      <c r="O50" s="9"/>
      <c r="P50" s="9"/>
      <c r="Q50" s="9"/>
    </row>
    <row r="51" spans="2:17" ht="12.75">
      <c r="B51" s="200"/>
      <c r="C51" s="201"/>
      <c r="D51" s="201"/>
      <c r="E51" s="201"/>
      <c r="F51" s="201"/>
      <c r="G51" s="201"/>
      <c r="H51" s="201"/>
      <c r="I51" s="201"/>
      <c r="J51" s="201"/>
      <c r="K51" s="201"/>
      <c r="L51" s="202"/>
      <c r="N51" s="9"/>
      <c r="O51" s="9"/>
      <c r="P51" s="9"/>
      <c r="Q51" s="9"/>
    </row>
    <row r="52" spans="2:17" ht="12.75">
      <c r="B52" s="203"/>
      <c r="C52" s="204"/>
      <c r="D52" s="204"/>
      <c r="E52" s="204"/>
      <c r="F52" s="204"/>
      <c r="G52" s="204"/>
      <c r="H52" s="204"/>
      <c r="I52" s="204"/>
      <c r="J52" s="204"/>
      <c r="K52" s="204"/>
      <c r="L52" s="205"/>
      <c r="N52" s="9"/>
      <c r="O52" s="9"/>
      <c r="P52" s="9"/>
      <c r="Q52" s="9"/>
    </row>
    <row r="53" spans="2:17" ht="15" hidden="1" customHeight="1">
      <c r="B53" s="9"/>
      <c r="C53" s="9"/>
      <c r="D53" s="9"/>
      <c r="E53" s="9"/>
      <c r="F53" s="9"/>
      <c r="G53" s="9"/>
      <c r="H53" s="9"/>
      <c r="I53" s="9"/>
      <c r="J53" s="9"/>
      <c r="K53" s="9"/>
      <c r="L53" s="9"/>
      <c r="N53" s="9"/>
      <c r="O53" s="9"/>
      <c r="P53" s="9"/>
      <c r="Q53" s="9"/>
    </row>
    <row r="54" spans="2:17" ht="15" hidden="1" customHeight="1">
      <c r="B54" s="9"/>
      <c r="C54" s="9"/>
      <c r="D54" s="9"/>
      <c r="E54" s="9"/>
      <c r="F54" s="9"/>
      <c r="G54" s="9"/>
      <c r="H54" s="9"/>
      <c r="I54" s="9"/>
      <c r="J54" s="9"/>
      <c r="K54" s="9"/>
      <c r="L54" s="9"/>
      <c r="N54" s="9"/>
      <c r="O54" s="9"/>
      <c r="P54" s="9"/>
      <c r="Q54" s="9"/>
    </row>
    <row r="55" spans="2:17" ht="15" hidden="1" customHeight="1">
      <c r="B55" s="9"/>
      <c r="C55" s="9"/>
      <c r="D55" s="9"/>
      <c r="E55" s="9"/>
      <c r="F55" s="9"/>
      <c r="G55" s="9"/>
      <c r="H55" s="9"/>
      <c r="I55" s="9"/>
      <c r="J55" s="9"/>
      <c r="K55" s="9"/>
      <c r="L55" s="9"/>
      <c r="N55" s="9"/>
      <c r="O55" s="9"/>
      <c r="P55" s="9"/>
      <c r="Q55" s="9"/>
    </row>
    <row r="56" spans="2:17" ht="15" hidden="1" customHeight="1">
      <c r="B56" s="9"/>
      <c r="C56" s="9"/>
      <c r="D56" s="9"/>
      <c r="E56" s="9"/>
      <c r="F56" s="9"/>
      <c r="G56" s="9"/>
      <c r="H56" s="9"/>
      <c r="I56" s="9"/>
      <c r="J56" s="9"/>
      <c r="K56" s="9"/>
      <c r="L56" s="9"/>
      <c r="N56" s="9"/>
      <c r="O56" s="9"/>
      <c r="P56" s="9"/>
      <c r="Q56" s="9"/>
    </row>
    <row r="57" spans="2:17" ht="15" hidden="1" customHeight="1">
      <c r="B57" s="9"/>
      <c r="C57" s="9"/>
      <c r="D57" s="9"/>
      <c r="E57" s="9"/>
      <c r="F57" s="9"/>
      <c r="G57" s="9"/>
      <c r="H57" s="9"/>
      <c r="I57" s="9"/>
      <c r="J57" s="9"/>
      <c r="K57" s="9"/>
      <c r="L57" s="9"/>
      <c r="N57" s="9"/>
      <c r="O57" s="9"/>
      <c r="P57" s="9"/>
      <c r="Q57" s="9"/>
    </row>
    <row r="58" spans="2:17" ht="15" hidden="1" customHeight="1">
      <c r="B58" s="9"/>
      <c r="C58" s="9"/>
      <c r="D58" s="9"/>
      <c r="E58" s="9"/>
      <c r="F58" s="9"/>
      <c r="G58" s="9"/>
      <c r="H58" s="9"/>
      <c r="I58" s="9"/>
      <c r="J58" s="9"/>
      <c r="K58" s="9"/>
      <c r="L58" s="9"/>
      <c r="N58" s="9"/>
      <c r="O58" s="9"/>
      <c r="P58" s="9"/>
      <c r="Q58" s="9"/>
    </row>
    <row r="59" spans="2:17" ht="15" hidden="1" customHeight="1">
      <c r="B59" s="9"/>
      <c r="C59" s="9"/>
      <c r="D59" s="9"/>
      <c r="E59" s="9"/>
      <c r="F59" s="9"/>
      <c r="G59" s="9"/>
      <c r="H59" s="9"/>
      <c r="I59" s="9"/>
      <c r="J59" s="9"/>
      <c r="K59" s="9"/>
      <c r="L59" s="9"/>
      <c r="N59" s="9"/>
      <c r="O59" s="9"/>
      <c r="P59" s="9"/>
      <c r="Q59" s="9"/>
    </row>
    <row r="60" spans="2:17" ht="15" hidden="1" customHeight="1">
      <c r="B60" s="9"/>
      <c r="C60" s="9"/>
      <c r="D60" s="9"/>
      <c r="E60" s="9"/>
      <c r="F60" s="9"/>
      <c r="G60" s="9"/>
      <c r="H60" s="9"/>
      <c r="I60" s="9"/>
      <c r="J60" s="9"/>
      <c r="K60" s="9"/>
      <c r="L60" s="9"/>
      <c r="N60" s="9"/>
      <c r="O60" s="9"/>
      <c r="P60" s="9"/>
      <c r="Q60" s="9"/>
    </row>
    <row r="61" spans="2:17" ht="15" hidden="1" customHeight="1">
      <c r="B61" s="9"/>
      <c r="C61" s="9"/>
      <c r="D61" s="9"/>
      <c r="E61" s="9"/>
      <c r="F61" s="9"/>
      <c r="G61" s="9"/>
      <c r="H61" s="9"/>
      <c r="I61" s="9"/>
      <c r="J61" s="9"/>
      <c r="K61" s="9"/>
      <c r="L61" s="9"/>
      <c r="N61" s="9"/>
      <c r="O61" s="9"/>
      <c r="P61" s="9"/>
      <c r="Q61" s="9"/>
    </row>
    <row r="62" spans="2:17" ht="15" hidden="1" customHeight="1">
      <c r="B62" s="9"/>
      <c r="C62" s="9"/>
      <c r="D62" s="9"/>
      <c r="E62" s="9"/>
      <c r="F62" s="9"/>
      <c r="G62" s="9"/>
      <c r="H62" s="9"/>
      <c r="I62" s="9"/>
      <c r="J62" s="9"/>
      <c r="K62" s="9"/>
      <c r="L62" s="9"/>
      <c r="N62" s="9"/>
      <c r="O62" s="9"/>
      <c r="P62" s="9"/>
      <c r="Q62" s="9"/>
    </row>
    <row r="63" spans="2:17" ht="15" hidden="1" customHeight="1">
      <c r="B63" s="9"/>
      <c r="C63" s="9"/>
      <c r="D63" s="9"/>
      <c r="E63" s="9"/>
      <c r="F63" s="9"/>
      <c r="G63" s="9"/>
      <c r="H63" s="9"/>
      <c r="I63" s="9"/>
      <c r="J63" s="9"/>
      <c r="K63" s="9"/>
      <c r="L63" s="9"/>
      <c r="N63" s="9"/>
      <c r="O63" s="9"/>
      <c r="P63" s="9"/>
      <c r="Q63" s="9"/>
    </row>
    <row r="64" spans="2:17" ht="15" hidden="1" customHeight="1">
      <c r="B64" s="9"/>
      <c r="C64" s="9"/>
      <c r="D64" s="9"/>
      <c r="E64" s="9"/>
      <c r="F64" s="9"/>
      <c r="G64" s="9"/>
      <c r="H64" s="9"/>
      <c r="I64" s="9"/>
      <c r="J64" s="9"/>
      <c r="K64" s="9"/>
      <c r="L64" s="9"/>
      <c r="N64" s="9"/>
      <c r="O64" s="9"/>
      <c r="P64" s="9"/>
      <c r="Q64" s="9"/>
    </row>
    <row r="65" spans="2:17" ht="15" hidden="1" customHeight="1">
      <c r="B65" s="9"/>
      <c r="C65" s="9"/>
      <c r="D65" s="9"/>
      <c r="E65" s="9"/>
      <c r="F65" s="9"/>
      <c r="G65" s="9"/>
      <c r="H65" s="9"/>
      <c r="I65" s="9"/>
      <c r="J65" s="9"/>
      <c r="K65" s="9"/>
      <c r="L65" s="9"/>
      <c r="N65" s="9"/>
      <c r="O65" s="9"/>
      <c r="P65" s="9"/>
      <c r="Q65" s="9"/>
    </row>
    <row r="66" spans="2:17" ht="15" hidden="1" customHeight="1">
      <c r="B66" s="9"/>
      <c r="C66" s="9"/>
      <c r="D66" s="9"/>
      <c r="E66" s="9"/>
      <c r="F66" s="9"/>
      <c r="G66" s="9"/>
      <c r="H66" s="9"/>
      <c r="I66" s="9"/>
      <c r="J66" s="9"/>
      <c r="K66" s="9"/>
      <c r="L66" s="9"/>
      <c r="N66" s="9"/>
      <c r="O66" s="9"/>
      <c r="P66" s="9"/>
      <c r="Q66" s="9"/>
    </row>
    <row r="67" spans="2:17" ht="15" hidden="1" customHeight="1">
      <c r="B67" s="9"/>
      <c r="C67" s="9"/>
      <c r="D67" s="9"/>
      <c r="E67" s="9"/>
      <c r="F67" s="9"/>
      <c r="G67" s="9"/>
      <c r="H67" s="9"/>
      <c r="I67" s="9"/>
      <c r="J67" s="9"/>
      <c r="K67" s="9"/>
      <c r="L67" s="9"/>
      <c r="N67" s="9"/>
      <c r="O67" s="9"/>
      <c r="P67" s="9"/>
      <c r="Q67" s="9"/>
    </row>
    <row r="68" spans="2:17" ht="15" hidden="1" customHeight="1">
      <c r="B68" s="9"/>
      <c r="C68" s="9"/>
      <c r="D68" s="9"/>
      <c r="E68" s="9"/>
      <c r="F68" s="9"/>
      <c r="G68" s="9"/>
      <c r="H68" s="9"/>
      <c r="I68" s="9"/>
      <c r="J68" s="9"/>
      <c r="K68" s="9"/>
      <c r="L68" s="9"/>
      <c r="N68" s="9"/>
      <c r="O68" s="9"/>
      <c r="P68" s="9"/>
      <c r="Q68" s="9"/>
    </row>
    <row r="69" spans="2:17" ht="15" hidden="1" customHeight="1">
      <c r="B69" s="9"/>
      <c r="C69" s="9"/>
      <c r="D69" s="9"/>
      <c r="E69" s="9"/>
      <c r="F69" s="9"/>
      <c r="G69" s="9"/>
      <c r="H69" s="9"/>
      <c r="I69" s="9"/>
      <c r="J69" s="9"/>
      <c r="K69" s="9"/>
      <c r="L69" s="9"/>
      <c r="N69" s="9"/>
      <c r="O69" s="9"/>
      <c r="P69" s="9"/>
      <c r="Q69" s="9"/>
    </row>
    <row r="70" spans="2:17" ht="15" hidden="1" customHeight="1">
      <c r="B70" s="9"/>
      <c r="C70" s="9"/>
      <c r="D70" s="9"/>
      <c r="E70" s="9"/>
      <c r="F70" s="9"/>
      <c r="G70" s="9"/>
      <c r="H70" s="9"/>
      <c r="I70" s="9"/>
      <c r="J70" s="9"/>
      <c r="K70" s="9"/>
      <c r="L70" s="9"/>
      <c r="N70" s="9"/>
      <c r="O70" s="9"/>
      <c r="P70" s="9"/>
      <c r="Q70" s="9"/>
    </row>
    <row r="71" spans="2:17" ht="15" hidden="1" customHeight="1">
      <c r="B71" s="9"/>
      <c r="C71" s="9"/>
      <c r="D71" s="9"/>
      <c r="E71" s="9"/>
      <c r="F71" s="9"/>
      <c r="G71" s="9"/>
      <c r="H71" s="9"/>
      <c r="I71" s="9"/>
      <c r="J71" s="9"/>
      <c r="K71" s="9"/>
      <c r="L71" s="9"/>
      <c r="N71" s="9"/>
      <c r="O71" s="9"/>
      <c r="P71" s="9"/>
      <c r="Q71" s="9"/>
    </row>
    <row r="72" spans="2:17" ht="15" hidden="1" customHeight="1">
      <c r="B72" s="9"/>
      <c r="C72" s="9"/>
      <c r="D72" s="9"/>
      <c r="E72" s="9"/>
      <c r="F72" s="9"/>
      <c r="G72" s="9"/>
      <c r="H72" s="9"/>
      <c r="I72" s="9"/>
      <c r="J72" s="9"/>
      <c r="K72" s="9"/>
      <c r="L72" s="9"/>
      <c r="N72" s="9"/>
      <c r="O72" s="9"/>
      <c r="P72" s="9"/>
      <c r="Q72" s="9"/>
    </row>
    <row r="73" spans="2:17" ht="15" hidden="1" customHeight="1">
      <c r="B73" s="9"/>
      <c r="C73" s="9"/>
      <c r="D73" s="9"/>
      <c r="E73" s="9"/>
      <c r="F73" s="9"/>
      <c r="G73" s="9"/>
      <c r="H73" s="9"/>
      <c r="I73" s="9"/>
      <c r="J73" s="9"/>
      <c r="K73" s="9"/>
      <c r="L73" s="9"/>
      <c r="N73" s="9"/>
      <c r="O73" s="9"/>
      <c r="P73" s="9"/>
      <c r="Q73" s="9"/>
    </row>
    <row r="74" spans="2:17" ht="15" hidden="1" customHeight="1">
      <c r="B74" s="9"/>
      <c r="C74" s="9"/>
      <c r="D74" s="9"/>
      <c r="E74" s="9"/>
      <c r="F74" s="9"/>
      <c r="G74" s="9"/>
      <c r="H74" s="9"/>
      <c r="I74" s="9"/>
      <c r="J74" s="9"/>
      <c r="K74" s="9"/>
      <c r="L74" s="9"/>
      <c r="N74" s="9"/>
      <c r="O74" s="9"/>
      <c r="P74" s="9"/>
      <c r="Q74" s="9"/>
    </row>
    <row r="75" spans="2:17" ht="15" hidden="1" customHeight="1">
      <c r="B75" s="9"/>
      <c r="C75" s="9"/>
      <c r="D75" s="9"/>
      <c r="E75" s="9"/>
      <c r="F75" s="9"/>
      <c r="G75" s="9"/>
      <c r="H75" s="9"/>
      <c r="I75" s="9"/>
      <c r="J75" s="9"/>
      <c r="K75" s="9"/>
      <c r="L75" s="9"/>
      <c r="N75" s="9"/>
      <c r="O75" s="9"/>
      <c r="P75" s="9"/>
      <c r="Q75" s="9"/>
    </row>
    <row r="76" spans="2:17" ht="15" hidden="1" customHeight="1">
      <c r="B76" s="9"/>
      <c r="C76" s="9"/>
      <c r="D76" s="9"/>
      <c r="E76" s="9"/>
      <c r="F76" s="9"/>
      <c r="G76" s="9"/>
      <c r="H76" s="9"/>
      <c r="I76" s="9"/>
      <c r="J76" s="9"/>
      <c r="K76" s="9"/>
      <c r="L76" s="9"/>
      <c r="N76" s="9"/>
      <c r="O76" s="9"/>
      <c r="P76" s="9"/>
      <c r="Q76" s="9"/>
    </row>
    <row r="77" spans="2:17" ht="15" hidden="1" customHeight="1">
      <c r="B77" s="9"/>
      <c r="C77" s="9"/>
      <c r="D77" s="9"/>
      <c r="E77" s="9"/>
      <c r="F77" s="9"/>
      <c r="G77" s="9"/>
      <c r="H77" s="9"/>
      <c r="I77" s="9"/>
      <c r="J77" s="9"/>
      <c r="K77" s="9"/>
      <c r="L77" s="9"/>
      <c r="N77" s="9"/>
      <c r="O77" s="9"/>
      <c r="P77" s="9"/>
      <c r="Q77" s="9"/>
    </row>
    <row r="78" spans="2:17" ht="15" hidden="1" customHeight="1">
      <c r="B78" s="9"/>
      <c r="C78" s="9"/>
      <c r="D78" s="9"/>
      <c r="E78" s="9"/>
      <c r="F78" s="9"/>
      <c r="G78" s="9"/>
      <c r="H78" s="9"/>
      <c r="I78" s="9"/>
      <c r="J78" s="9"/>
      <c r="K78" s="9"/>
      <c r="L78" s="9"/>
      <c r="N78" s="9"/>
      <c r="O78" s="9"/>
      <c r="P78" s="9"/>
      <c r="Q78" s="9"/>
    </row>
    <row r="79" spans="2:17" ht="15" hidden="1" customHeight="1">
      <c r="B79" s="9"/>
      <c r="C79" s="9"/>
      <c r="D79" s="9"/>
      <c r="E79" s="9"/>
      <c r="F79" s="9"/>
      <c r="G79" s="9"/>
      <c r="H79" s="9"/>
      <c r="I79" s="9"/>
      <c r="J79" s="9"/>
      <c r="K79" s="9"/>
      <c r="L79" s="9"/>
      <c r="N79" s="9"/>
      <c r="O79" s="9"/>
      <c r="P79" s="9"/>
      <c r="Q79" s="9"/>
    </row>
    <row r="80" spans="2:17" ht="15" hidden="1" customHeight="1">
      <c r="B80" s="9"/>
      <c r="C80" s="9"/>
      <c r="D80" s="9"/>
      <c r="E80" s="9"/>
      <c r="F80" s="9"/>
      <c r="G80" s="9"/>
      <c r="H80" s="9"/>
      <c r="I80" s="9"/>
      <c r="J80" s="9"/>
      <c r="K80" s="9"/>
      <c r="L80" s="9"/>
      <c r="N80" s="9"/>
      <c r="O80" s="9"/>
      <c r="P80" s="9"/>
      <c r="Q80" s="9"/>
    </row>
    <row r="81" spans="2:17" ht="15" hidden="1" customHeight="1">
      <c r="B81" s="9"/>
      <c r="C81" s="9"/>
      <c r="D81" s="9"/>
      <c r="E81" s="9"/>
      <c r="F81" s="9"/>
      <c r="G81" s="9"/>
      <c r="H81" s="9"/>
      <c r="I81" s="9"/>
      <c r="J81" s="9"/>
      <c r="K81" s="9"/>
      <c r="L81" s="9"/>
      <c r="N81" s="9"/>
      <c r="O81" s="9"/>
      <c r="P81" s="9"/>
      <c r="Q81" s="9"/>
    </row>
    <row r="82" spans="2:17" ht="15" hidden="1" customHeight="1">
      <c r="B82" s="9"/>
      <c r="C82" s="9"/>
      <c r="D82" s="9"/>
      <c r="E82" s="9"/>
      <c r="F82" s="9"/>
      <c r="G82" s="9"/>
      <c r="H82" s="9"/>
      <c r="I82" s="9"/>
      <c r="J82" s="9"/>
      <c r="K82" s="9"/>
      <c r="L82" s="9"/>
      <c r="N82" s="9"/>
      <c r="O82" s="9"/>
      <c r="P82" s="9"/>
      <c r="Q82" s="9"/>
    </row>
    <row r="83" spans="2:17" ht="15" hidden="1" customHeight="1">
      <c r="B83" s="9"/>
      <c r="C83" s="9"/>
      <c r="D83" s="9"/>
      <c r="E83" s="9"/>
      <c r="F83" s="9"/>
      <c r="G83" s="9"/>
      <c r="H83" s="9"/>
      <c r="I83" s="9"/>
      <c r="J83" s="9"/>
      <c r="K83" s="9"/>
      <c r="L83" s="9"/>
      <c r="N83" s="9"/>
      <c r="O83" s="9"/>
      <c r="P83" s="9"/>
      <c r="Q83" s="9"/>
    </row>
    <row r="84" spans="2:17" ht="15" hidden="1" customHeight="1">
      <c r="B84" s="9"/>
      <c r="C84" s="9"/>
      <c r="D84" s="9"/>
      <c r="E84" s="9"/>
      <c r="F84" s="9"/>
      <c r="G84" s="9"/>
      <c r="H84" s="9"/>
      <c r="I84" s="9"/>
      <c r="J84" s="9"/>
      <c r="K84" s="9"/>
      <c r="L84" s="9"/>
      <c r="N84" s="9"/>
      <c r="O84" s="9"/>
      <c r="P84" s="9"/>
      <c r="Q84" s="9"/>
    </row>
    <row r="85" spans="2:17" ht="15" hidden="1" customHeight="1">
      <c r="B85" s="9"/>
      <c r="C85" s="9"/>
      <c r="D85" s="9"/>
      <c r="E85" s="9"/>
      <c r="F85" s="9"/>
      <c r="G85" s="9"/>
      <c r="H85" s="9"/>
      <c r="I85" s="9"/>
      <c r="J85" s="9"/>
      <c r="K85" s="9"/>
      <c r="L85" s="9"/>
      <c r="N85" s="9"/>
      <c r="O85" s="9"/>
      <c r="P85" s="9"/>
      <c r="Q85" s="9"/>
    </row>
    <row r="86" spans="2:17" ht="15" hidden="1" customHeight="1">
      <c r="B86" s="9"/>
      <c r="C86" s="9"/>
      <c r="D86" s="9"/>
      <c r="E86" s="9"/>
      <c r="F86" s="9"/>
      <c r="G86" s="9"/>
      <c r="H86" s="9"/>
      <c r="I86" s="9"/>
      <c r="J86" s="9"/>
      <c r="K86" s="9"/>
      <c r="L86" s="9"/>
      <c r="N86" s="9"/>
      <c r="O86" s="9"/>
      <c r="P86" s="9"/>
      <c r="Q86" s="9"/>
    </row>
    <row r="87" spans="2:17" ht="15" hidden="1" customHeight="1">
      <c r="B87" s="9"/>
      <c r="C87" s="9"/>
      <c r="D87" s="9"/>
      <c r="E87" s="9"/>
      <c r="F87" s="9"/>
      <c r="G87" s="9"/>
      <c r="H87" s="9"/>
      <c r="I87" s="9"/>
      <c r="J87" s="9"/>
      <c r="K87" s="9"/>
      <c r="L87" s="9"/>
      <c r="N87" s="9"/>
      <c r="O87" s="9"/>
      <c r="P87" s="9"/>
      <c r="Q87" s="9"/>
    </row>
    <row r="88" spans="2:17" ht="15" hidden="1" customHeight="1">
      <c r="B88" s="9"/>
      <c r="C88" s="9"/>
      <c r="D88" s="9"/>
      <c r="E88" s="9"/>
      <c r="F88" s="9"/>
      <c r="G88" s="9"/>
      <c r="H88" s="9"/>
      <c r="I88" s="9"/>
      <c r="J88" s="9"/>
      <c r="K88" s="9"/>
      <c r="L88" s="9"/>
      <c r="N88" s="9"/>
      <c r="O88" s="9"/>
      <c r="P88" s="9"/>
      <c r="Q88" s="9"/>
    </row>
    <row r="89" spans="2:17" ht="15" hidden="1" customHeight="1">
      <c r="B89" s="9"/>
      <c r="C89" s="9"/>
      <c r="D89" s="9"/>
      <c r="E89" s="9"/>
      <c r="F89" s="9"/>
      <c r="G89" s="9"/>
      <c r="H89" s="9"/>
      <c r="I89" s="9"/>
      <c r="J89" s="9"/>
      <c r="K89" s="9"/>
      <c r="L89" s="9"/>
      <c r="N89" s="9"/>
      <c r="O89" s="9"/>
      <c r="P89" s="9"/>
      <c r="Q89" s="9"/>
    </row>
    <row r="90" spans="2:17" ht="15" hidden="1" customHeight="1">
      <c r="B90" s="9"/>
      <c r="C90" s="9"/>
      <c r="D90" s="9"/>
      <c r="E90" s="9"/>
      <c r="F90" s="9"/>
      <c r="G90" s="9"/>
      <c r="H90" s="9"/>
      <c r="I90" s="9"/>
      <c r="J90" s="9"/>
      <c r="K90" s="9"/>
      <c r="L90" s="9"/>
      <c r="N90" s="9"/>
      <c r="O90" s="9"/>
      <c r="P90" s="9"/>
      <c r="Q90" s="9"/>
    </row>
    <row r="91" spans="2:17" ht="15" hidden="1" customHeight="1">
      <c r="B91" s="9"/>
      <c r="C91" s="9"/>
      <c r="D91" s="9"/>
      <c r="E91" s="9"/>
      <c r="F91" s="9"/>
      <c r="G91" s="9"/>
      <c r="H91" s="9"/>
      <c r="I91" s="9"/>
      <c r="J91" s="9"/>
      <c r="K91" s="9"/>
      <c r="L91" s="9"/>
      <c r="N91" s="9"/>
      <c r="O91" s="9"/>
      <c r="P91" s="9"/>
      <c r="Q91" s="9"/>
    </row>
    <row r="92" spans="2:17" ht="15" hidden="1" customHeight="1">
      <c r="B92" s="9"/>
      <c r="C92" s="9"/>
      <c r="D92" s="9"/>
      <c r="E92" s="9"/>
      <c r="F92" s="9"/>
      <c r="G92" s="9"/>
      <c r="H92" s="9"/>
      <c r="I92" s="9"/>
      <c r="J92" s="9"/>
      <c r="K92" s="9"/>
      <c r="L92" s="9"/>
      <c r="N92" s="9"/>
      <c r="O92" s="9"/>
      <c r="P92" s="9"/>
      <c r="Q92" s="9"/>
    </row>
    <row r="93" spans="2:17" ht="15" hidden="1" customHeight="1">
      <c r="B93" s="9"/>
      <c r="C93" s="9"/>
      <c r="D93" s="9"/>
      <c r="E93" s="9"/>
      <c r="F93" s="9"/>
      <c r="G93" s="9"/>
      <c r="H93" s="9"/>
      <c r="I93" s="9"/>
      <c r="J93" s="9"/>
      <c r="K93" s="9"/>
      <c r="L93" s="9"/>
      <c r="N93" s="9"/>
      <c r="O93" s="9"/>
      <c r="P93" s="9"/>
      <c r="Q93" s="9"/>
    </row>
    <row r="94" spans="2:17" ht="15" hidden="1" customHeight="1">
      <c r="B94" s="9"/>
      <c r="C94" s="9"/>
      <c r="D94" s="9"/>
      <c r="E94" s="9"/>
      <c r="F94" s="9"/>
      <c r="G94" s="9"/>
      <c r="H94" s="9"/>
      <c r="I94" s="9"/>
      <c r="J94" s="9"/>
      <c r="K94" s="9"/>
      <c r="L94" s="9"/>
      <c r="N94" s="9"/>
      <c r="O94" s="9"/>
      <c r="P94" s="9"/>
      <c r="Q94" s="9"/>
    </row>
    <row r="95" spans="2:17" ht="15" hidden="1" customHeight="1">
      <c r="B95" s="9"/>
      <c r="C95" s="9"/>
      <c r="D95" s="9"/>
      <c r="E95" s="9"/>
      <c r="F95" s="9"/>
      <c r="G95" s="9"/>
      <c r="H95" s="9"/>
      <c r="I95" s="9"/>
      <c r="J95" s="9"/>
      <c r="K95" s="9"/>
      <c r="L95" s="9"/>
      <c r="N95" s="9"/>
      <c r="O95" s="9"/>
      <c r="P95" s="9"/>
      <c r="Q95" s="9"/>
    </row>
    <row r="96" spans="2:17" ht="15" hidden="1" customHeight="1">
      <c r="B96" s="9"/>
      <c r="C96" s="9"/>
      <c r="D96" s="9"/>
      <c r="E96" s="9"/>
      <c r="F96" s="9"/>
      <c r="G96" s="9"/>
      <c r="H96" s="9"/>
      <c r="I96" s="9"/>
      <c r="J96" s="9"/>
      <c r="K96" s="9"/>
      <c r="L96" s="9"/>
      <c r="N96" s="9"/>
      <c r="O96" s="9"/>
      <c r="P96" s="9"/>
      <c r="Q96" s="9"/>
    </row>
    <row r="97" spans="2:17" ht="15" hidden="1" customHeight="1">
      <c r="B97" s="9"/>
      <c r="C97" s="9"/>
      <c r="D97" s="9"/>
      <c r="E97" s="9"/>
      <c r="F97" s="9"/>
      <c r="G97" s="9"/>
      <c r="H97" s="9"/>
      <c r="I97" s="9"/>
      <c r="J97" s="9"/>
      <c r="K97" s="9"/>
      <c r="L97" s="9"/>
      <c r="N97" s="9"/>
      <c r="O97" s="9"/>
      <c r="P97" s="9"/>
      <c r="Q97" s="9"/>
    </row>
    <row r="98" spans="2:17" ht="15" hidden="1" customHeight="1">
      <c r="B98" s="9"/>
      <c r="C98" s="9"/>
      <c r="D98" s="9"/>
      <c r="E98" s="9"/>
      <c r="F98" s="9"/>
      <c r="G98" s="9"/>
      <c r="H98" s="9"/>
      <c r="I98" s="9"/>
      <c r="J98" s="9"/>
      <c r="K98" s="9"/>
      <c r="L98" s="9"/>
      <c r="N98" s="9"/>
      <c r="O98" s="9"/>
      <c r="P98" s="9"/>
      <c r="Q98" s="9"/>
    </row>
    <row r="99" spans="2:17" ht="15" hidden="1" customHeight="1">
      <c r="B99" s="9"/>
      <c r="C99" s="9"/>
      <c r="D99" s="9"/>
      <c r="E99" s="9"/>
      <c r="F99" s="9"/>
      <c r="G99" s="9"/>
      <c r="H99" s="9"/>
      <c r="I99" s="9"/>
      <c r="J99" s="9"/>
      <c r="K99" s="9"/>
      <c r="L99" s="9"/>
      <c r="N99" s="9"/>
      <c r="O99" s="9"/>
      <c r="P99" s="9"/>
      <c r="Q99" s="9"/>
    </row>
    <row r="100" spans="2:17" ht="15" hidden="1" customHeight="1">
      <c r="B100" s="9"/>
      <c r="C100" s="9"/>
      <c r="D100" s="9"/>
      <c r="E100" s="9"/>
      <c r="F100" s="9"/>
      <c r="G100" s="9"/>
      <c r="H100" s="9"/>
      <c r="I100" s="9"/>
      <c r="J100" s="9"/>
      <c r="K100" s="9"/>
      <c r="L100" s="9"/>
      <c r="N100" s="9"/>
      <c r="O100" s="9"/>
      <c r="P100" s="9"/>
      <c r="Q100" s="9"/>
    </row>
    <row r="101" spans="2:17" ht="15" hidden="1" customHeight="1">
      <c r="B101" s="9"/>
      <c r="C101" s="9"/>
      <c r="D101" s="9"/>
      <c r="E101" s="9"/>
      <c r="F101" s="9"/>
      <c r="G101" s="9"/>
      <c r="H101" s="9"/>
      <c r="I101" s="9"/>
      <c r="J101" s="9"/>
      <c r="K101" s="9"/>
      <c r="L101" s="9"/>
      <c r="N101" s="9"/>
      <c r="O101" s="9"/>
      <c r="P101" s="9"/>
      <c r="Q101" s="9"/>
    </row>
    <row r="102" spans="2:17" ht="15" hidden="1" customHeight="1">
      <c r="B102" s="9"/>
      <c r="C102" s="9"/>
      <c r="D102" s="9"/>
      <c r="E102" s="9"/>
      <c r="F102" s="9"/>
      <c r="G102" s="9"/>
      <c r="H102" s="9"/>
      <c r="I102" s="9"/>
      <c r="J102" s="9"/>
      <c r="K102" s="9"/>
      <c r="L102" s="9"/>
      <c r="N102" s="9"/>
      <c r="O102" s="9"/>
      <c r="P102" s="9"/>
      <c r="Q102" s="9"/>
    </row>
    <row r="103" spans="2:17" ht="15" customHeight="1"/>
    <row r="104" spans="2:17" ht="15" customHeight="1"/>
  </sheetData>
  <dataConsolidate/>
  <mergeCells count="73">
    <mergeCell ref="C7:D7"/>
    <mergeCell ref="E7:F7"/>
    <mergeCell ref="J7:K7"/>
    <mergeCell ref="B9:L9"/>
    <mergeCell ref="B10:B14"/>
    <mergeCell ref="C10:D10"/>
    <mergeCell ref="E10:I10"/>
    <mergeCell ref="K10:L10"/>
    <mergeCell ref="C11:D11"/>
    <mergeCell ref="E11:J11"/>
    <mergeCell ref="C12:E12"/>
    <mergeCell ref="F12:L12"/>
    <mergeCell ref="C13:D13"/>
    <mergeCell ref="E13:H13"/>
    <mergeCell ref="J13:L13"/>
    <mergeCell ref="C14:D14"/>
    <mergeCell ref="D2:D5"/>
    <mergeCell ref="E2:K3"/>
    <mergeCell ref="E4:F4"/>
    <mergeCell ref="G4:H4"/>
    <mergeCell ref="I4:K4"/>
    <mergeCell ref="E5:K5"/>
    <mergeCell ref="B15:L15"/>
    <mergeCell ref="B16:L16"/>
    <mergeCell ref="C17:D17"/>
    <mergeCell ref="E17:L17"/>
    <mergeCell ref="E14:L14"/>
    <mergeCell ref="C18:D18"/>
    <mergeCell ref="E18:L18"/>
    <mergeCell ref="C19:D19"/>
    <mergeCell ref="E19:L19"/>
    <mergeCell ref="C20:D20"/>
    <mergeCell ref="E20:L20"/>
    <mergeCell ref="C29:D29"/>
    <mergeCell ref="E29:L29"/>
    <mergeCell ref="C23:D25"/>
    <mergeCell ref="E23:L25"/>
    <mergeCell ref="C26:D28"/>
    <mergeCell ref="E26:L28"/>
    <mergeCell ref="B22:L22"/>
    <mergeCell ref="B21:L21"/>
    <mergeCell ref="H40:I40"/>
    <mergeCell ref="J40:L40"/>
    <mergeCell ref="B30:L30"/>
    <mergeCell ref="B31:L31"/>
    <mergeCell ref="C32:D33"/>
    <mergeCell ref="E32:L33"/>
    <mergeCell ref="C34:D34"/>
    <mergeCell ref="E34:G34"/>
    <mergeCell ref="H34:I34"/>
    <mergeCell ref="J34:L34"/>
    <mergeCell ref="C35:D35"/>
    <mergeCell ref="E35:I35"/>
    <mergeCell ref="K35:L35"/>
    <mergeCell ref="B36:L36"/>
    <mergeCell ref="B37:L37"/>
    <mergeCell ref="H41:I41"/>
    <mergeCell ref="J41:L41"/>
    <mergeCell ref="H42:I42"/>
    <mergeCell ref="J42:L42"/>
    <mergeCell ref="H43:I43"/>
    <mergeCell ref="J43:L43"/>
    <mergeCell ref="H44:I44"/>
    <mergeCell ref="J44:L44"/>
    <mergeCell ref="H45:I45"/>
    <mergeCell ref="J45:L45"/>
    <mergeCell ref="B50:L52"/>
    <mergeCell ref="H46:I46"/>
    <mergeCell ref="J46:L46"/>
    <mergeCell ref="H47:I47"/>
    <mergeCell ref="J47:L47"/>
    <mergeCell ref="H48:I48"/>
    <mergeCell ref="J48:L48"/>
  </mergeCells>
  <dataValidations count="5">
    <dataValidation type="list" allowBlank="1" showInputMessage="1" showErrorMessage="1" sqref="E26">
      <formula1>$O$26:$O$28</formula1>
    </dataValidation>
    <dataValidation type="list" allowBlank="1" showInputMessage="1" showErrorMessage="1" sqref="E29:L29">
      <formula1>$N$28:$N$29</formula1>
    </dataValidation>
    <dataValidation type="list" allowBlank="1" showInputMessage="1" showErrorMessage="1" sqref="J34">
      <formula1>$N$32:$N$36</formula1>
    </dataValidation>
    <dataValidation type="list" allowBlank="1" showInputMessage="1" showErrorMessage="1" sqref="J13">
      <formula1>$O$2:$O$4</formula1>
    </dataValidation>
    <dataValidation type="list" allowBlank="1" showInputMessage="1" showErrorMessage="1" sqref="F12">
      <formula1>$N$2:$N$16</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sheetPr>
  <dimension ref="A1:AF104"/>
  <sheetViews>
    <sheetView topLeftCell="A40" zoomScale="80" zoomScaleNormal="80" zoomScaleSheetLayoutView="100" workbookViewId="0">
      <selection activeCell="H42" sqref="H42:I42"/>
    </sheetView>
  </sheetViews>
  <sheetFormatPr baseColWidth="10" defaultColWidth="11.42578125" defaultRowHeight="0" customHeight="1" zeroHeight="1"/>
  <cols>
    <col min="1" max="1" width="4.140625" style="1" customWidth="1"/>
    <col min="2" max="2" width="15.42578125" style="1" customWidth="1"/>
    <col min="3" max="3" width="15.140625" style="1" customWidth="1"/>
    <col min="4" max="4" width="23.140625" style="1" customWidth="1"/>
    <col min="5" max="5" width="16.42578125" style="1" customWidth="1"/>
    <col min="6" max="6" width="14" style="1" customWidth="1"/>
    <col min="7" max="7" width="15.140625" style="1" customWidth="1"/>
    <col min="8" max="8" width="21.7109375" style="1" customWidth="1"/>
    <col min="9" max="9" width="23.85546875" style="1" customWidth="1"/>
    <col min="10" max="10" width="10.42578125" style="1" customWidth="1"/>
    <col min="11" max="11" width="9.4257812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0" width="0" style="9" hidden="1" customWidth="1"/>
    <col min="21" max="16384" width="11.42578125" style="9"/>
  </cols>
  <sheetData>
    <row r="1" spans="2:32" ht="15" customHeight="1"/>
    <row r="2" spans="2:32" ht="15.75" customHeight="1">
      <c r="B2" s="2"/>
      <c r="C2" s="2"/>
      <c r="D2" s="153"/>
      <c r="E2" s="155"/>
      <c r="F2" s="155"/>
      <c r="G2" s="155"/>
      <c r="H2" s="155"/>
      <c r="I2" s="155"/>
      <c r="J2" s="155"/>
      <c r="K2" s="156"/>
      <c r="L2" s="3"/>
      <c r="N2" s="5" t="s">
        <v>0</v>
      </c>
      <c r="O2" s="5" t="s">
        <v>155</v>
      </c>
      <c r="P2" s="6" t="s">
        <v>1</v>
      </c>
      <c r="Q2" s="61" t="s">
        <v>2</v>
      </c>
      <c r="R2" s="7"/>
      <c r="S2" s="6"/>
      <c r="T2" s="6"/>
      <c r="U2" s="6"/>
      <c r="V2" s="6"/>
      <c r="W2" s="6"/>
      <c r="X2" s="8"/>
      <c r="Y2" s="8"/>
      <c r="Z2" s="8"/>
      <c r="AA2" s="8"/>
      <c r="AB2" s="8"/>
      <c r="AC2" s="8"/>
      <c r="AD2" s="8"/>
      <c r="AE2" s="8"/>
      <c r="AF2" s="8"/>
    </row>
    <row r="3" spans="2:32" ht="15.75" customHeight="1">
      <c r="B3" s="10"/>
      <c r="C3" s="10"/>
      <c r="D3" s="154"/>
      <c r="E3" s="157"/>
      <c r="F3" s="157"/>
      <c r="G3" s="157"/>
      <c r="H3" s="157"/>
      <c r="I3" s="157"/>
      <c r="J3" s="157"/>
      <c r="K3" s="158"/>
      <c r="L3" s="11"/>
      <c r="N3" s="5" t="s">
        <v>3</v>
      </c>
      <c r="O3" s="5" t="s">
        <v>156</v>
      </c>
      <c r="P3" s="6" t="s">
        <v>4</v>
      </c>
      <c r="Q3" s="6" t="s">
        <v>5</v>
      </c>
      <c r="R3" s="7"/>
      <c r="S3" s="6"/>
      <c r="T3" s="6"/>
      <c r="U3" s="6"/>
      <c r="V3" s="6"/>
      <c r="W3" s="6"/>
      <c r="X3" s="8"/>
      <c r="Y3" s="8"/>
      <c r="Z3" s="8"/>
      <c r="AA3" s="8"/>
      <c r="AB3" s="8"/>
      <c r="AC3" s="8"/>
      <c r="AD3" s="8"/>
      <c r="AE3" s="8"/>
      <c r="AF3" s="8"/>
    </row>
    <row r="4" spans="2:32" ht="15.75" customHeight="1">
      <c r="B4" s="10"/>
      <c r="C4" s="10"/>
      <c r="D4" s="154"/>
      <c r="E4" s="159"/>
      <c r="F4" s="159"/>
      <c r="G4" s="159"/>
      <c r="H4" s="159"/>
      <c r="I4" s="160"/>
      <c r="J4" s="160"/>
      <c r="K4" s="161"/>
      <c r="L4" s="11"/>
      <c r="M4" s="12"/>
      <c r="N4" s="5" t="s">
        <v>6</v>
      </c>
      <c r="O4" s="5" t="s">
        <v>155</v>
      </c>
      <c r="P4" s="6" t="s">
        <v>7</v>
      </c>
      <c r="Q4" s="13" t="s">
        <v>8</v>
      </c>
      <c r="R4" s="7"/>
      <c r="S4" s="6"/>
      <c r="T4" s="6"/>
      <c r="U4" s="6"/>
      <c r="V4" s="6"/>
      <c r="W4" s="6"/>
      <c r="X4" s="8"/>
      <c r="Y4" s="8"/>
      <c r="Z4" s="8"/>
      <c r="AA4" s="8"/>
      <c r="AB4" s="8"/>
      <c r="AC4" s="8"/>
      <c r="AD4" s="8"/>
      <c r="AE4" s="8"/>
      <c r="AF4" s="8"/>
    </row>
    <row r="5" spans="2:32" ht="15.75" customHeight="1">
      <c r="B5" s="10"/>
      <c r="C5" s="10"/>
      <c r="D5" s="154"/>
      <c r="E5" s="159"/>
      <c r="F5" s="159"/>
      <c r="G5" s="159"/>
      <c r="H5" s="159"/>
      <c r="I5" s="159"/>
      <c r="J5" s="159"/>
      <c r="K5" s="162"/>
      <c r="L5" s="11"/>
      <c r="M5" s="12"/>
      <c r="N5" s="14" t="s">
        <v>9</v>
      </c>
      <c r="O5" s="14"/>
      <c r="P5" s="6" t="s">
        <v>10</v>
      </c>
      <c r="Q5" s="6" t="s">
        <v>11</v>
      </c>
      <c r="R5" s="7"/>
      <c r="S5" s="6"/>
      <c r="T5" s="6"/>
      <c r="U5" s="6"/>
      <c r="V5" s="6"/>
      <c r="W5" s="6"/>
      <c r="X5" s="8"/>
      <c r="Y5" s="8"/>
      <c r="Z5" s="8"/>
      <c r="AA5" s="8"/>
      <c r="AB5" s="8"/>
      <c r="AC5" s="8"/>
      <c r="AD5" s="8"/>
      <c r="AE5" s="8"/>
      <c r="AF5" s="8"/>
    </row>
    <row r="6" spans="2:32" ht="15" customHeight="1" thickBot="1">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c r="B7" s="10"/>
      <c r="C7" s="134" t="s">
        <v>15</v>
      </c>
      <c r="D7" s="135"/>
      <c r="E7" s="136" t="s">
        <v>188</v>
      </c>
      <c r="F7" s="137"/>
      <c r="G7" s="97" t="s">
        <v>16</v>
      </c>
      <c r="H7" s="98">
        <v>4</v>
      </c>
      <c r="I7" s="97" t="s">
        <v>17</v>
      </c>
      <c r="J7" s="138">
        <v>42551</v>
      </c>
      <c r="K7" s="139"/>
      <c r="L7" s="11"/>
      <c r="M7" s="12"/>
      <c r="N7" s="14" t="s">
        <v>154</v>
      </c>
      <c r="O7" s="14"/>
      <c r="P7" s="19" t="s">
        <v>18</v>
      </c>
      <c r="Q7" s="6" t="s">
        <v>19</v>
      </c>
      <c r="R7" s="7"/>
      <c r="S7" s="6"/>
      <c r="T7" s="6"/>
      <c r="U7" s="6"/>
      <c r="V7" s="6"/>
      <c r="W7" s="6"/>
      <c r="X7" s="8"/>
      <c r="Y7" s="8"/>
      <c r="Z7" s="8"/>
      <c r="AA7" s="8"/>
      <c r="AB7" s="8"/>
      <c r="AC7" s="8"/>
      <c r="AD7" s="8"/>
      <c r="AE7" s="8"/>
      <c r="AF7" s="8"/>
    </row>
    <row r="8" spans="2:32" ht="9.75" customHeight="1">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c r="B9" s="140" t="s">
        <v>23</v>
      </c>
      <c r="C9" s="141"/>
      <c r="D9" s="141"/>
      <c r="E9" s="141"/>
      <c r="F9" s="141"/>
      <c r="G9" s="141"/>
      <c r="H9" s="141"/>
      <c r="I9" s="141"/>
      <c r="J9" s="141"/>
      <c r="K9" s="141"/>
      <c r="L9" s="142"/>
      <c r="M9" s="12"/>
      <c r="N9" s="5" t="s">
        <v>24</v>
      </c>
      <c r="O9" s="5"/>
      <c r="P9" s="6" t="s">
        <v>25</v>
      </c>
      <c r="Q9" s="6" t="s">
        <v>26</v>
      </c>
      <c r="R9" s="7"/>
      <c r="S9" s="6"/>
      <c r="T9" s="6"/>
      <c r="U9" s="6"/>
      <c r="V9" s="6"/>
      <c r="W9" s="6"/>
      <c r="X9" s="8"/>
      <c r="Y9" s="8"/>
      <c r="Z9" s="8"/>
      <c r="AA9" s="8"/>
      <c r="AB9" s="8"/>
      <c r="AC9" s="8"/>
      <c r="AD9" s="8"/>
      <c r="AE9" s="8"/>
      <c r="AF9" s="8"/>
    </row>
    <row r="10" spans="2:32" ht="25.5" customHeight="1">
      <c r="B10" s="250"/>
      <c r="C10" s="252" t="s">
        <v>161</v>
      </c>
      <c r="D10" s="253"/>
      <c r="E10" s="247" t="s">
        <v>252</v>
      </c>
      <c r="F10" s="248"/>
      <c r="G10" s="248"/>
      <c r="H10" s="248"/>
      <c r="I10" s="249"/>
      <c r="J10" s="20" t="s">
        <v>162</v>
      </c>
      <c r="K10" s="296" t="s">
        <v>262</v>
      </c>
      <c r="L10" s="297"/>
      <c r="M10" s="62"/>
      <c r="N10" s="5" t="s">
        <v>28</v>
      </c>
      <c r="O10" s="5"/>
      <c r="P10" s="6" t="s">
        <v>29</v>
      </c>
      <c r="Q10" s="63"/>
      <c r="R10" s="7"/>
      <c r="S10" s="6"/>
      <c r="T10" s="6"/>
      <c r="U10" s="6"/>
      <c r="V10" s="6"/>
      <c r="W10" s="6"/>
      <c r="X10" s="8"/>
      <c r="Y10" s="8"/>
      <c r="Z10" s="8"/>
      <c r="AA10" s="8"/>
      <c r="AB10" s="8"/>
      <c r="AC10" s="8"/>
      <c r="AD10" s="8"/>
      <c r="AE10" s="8"/>
      <c r="AF10" s="8"/>
    </row>
    <row r="11" spans="2:32" ht="22.5" customHeight="1">
      <c r="B11" s="250"/>
      <c r="C11" s="180" t="s">
        <v>163</v>
      </c>
      <c r="D11" s="190"/>
      <c r="E11" s="301">
        <v>43606</v>
      </c>
      <c r="F11" s="302"/>
      <c r="G11" s="302"/>
      <c r="H11" s="302"/>
      <c r="I11" s="303"/>
      <c r="J11" s="126"/>
      <c r="K11" s="20" t="s">
        <v>164</v>
      </c>
      <c r="L11" s="125">
        <v>1</v>
      </c>
      <c r="M11" s="62"/>
      <c r="N11" s="5" t="s">
        <v>30</v>
      </c>
      <c r="O11" s="5"/>
      <c r="P11" s="6" t="s">
        <v>31</v>
      </c>
      <c r="Q11" s="22"/>
      <c r="R11" s="23"/>
      <c r="S11" s="6"/>
      <c r="T11" s="6"/>
      <c r="U11" s="6"/>
      <c r="V11" s="6"/>
      <c r="W11" s="6"/>
      <c r="X11" s="8"/>
      <c r="Y11" s="8"/>
      <c r="Z11" s="8"/>
      <c r="AA11" s="8"/>
      <c r="AB11" s="8"/>
      <c r="AC11" s="8"/>
      <c r="AD11" s="8"/>
      <c r="AE11" s="8"/>
      <c r="AF11" s="8"/>
    </row>
    <row r="12" spans="2:32" ht="27" customHeight="1">
      <c r="B12" s="250"/>
      <c r="C12" s="262" t="s">
        <v>165</v>
      </c>
      <c r="D12" s="263"/>
      <c r="E12" s="264"/>
      <c r="F12" s="265" t="s">
        <v>154</v>
      </c>
      <c r="G12" s="266"/>
      <c r="H12" s="266"/>
      <c r="I12" s="266"/>
      <c r="J12" s="266"/>
      <c r="K12" s="266"/>
      <c r="L12" s="267"/>
      <c r="M12" s="62"/>
      <c r="N12" s="5" t="s">
        <v>32</v>
      </c>
      <c r="O12" s="5"/>
      <c r="P12" s="6" t="s">
        <v>33</v>
      </c>
      <c r="Q12" s="22"/>
      <c r="R12" s="23"/>
      <c r="S12" s="6"/>
      <c r="T12" s="6"/>
      <c r="U12" s="6"/>
      <c r="V12" s="6"/>
      <c r="W12" s="6"/>
      <c r="X12" s="8"/>
      <c r="Y12" s="8"/>
      <c r="Z12" s="8"/>
      <c r="AA12" s="8"/>
      <c r="AB12" s="8"/>
      <c r="AC12" s="8"/>
      <c r="AD12" s="8"/>
      <c r="AE12" s="8"/>
      <c r="AF12" s="8"/>
    </row>
    <row r="13" spans="2:32" ht="29.25" customHeight="1">
      <c r="B13" s="250"/>
      <c r="C13" s="262" t="s">
        <v>166</v>
      </c>
      <c r="D13" s="264"/>
      <c r="E13" s="247" t="s">
        <v>154</v>
      </c>
      <c r="F13" s="248"/>
      <c r="G13" s="248"/>
      <c r="H13" s="249"/>
      <c r="I13" s="20" t="s">
        <v>167</v>
      </c>
      <c r="J13" s="254" t="s">
        <v>156</v>
      </c>
      <c r="K13" s="255"/>
      <c r="L13" s="256"/>
      <c r="M13" s="62"/>
      <c r="N13" s="5" t="s">
        <v>34</v>
      </c>
      <c r="O13" s="13"/>
      <c r="P13" s="13"/>
      <c r="Q13" s="13"/>
      <c r="R13" s="24"/>
      <c r="S13" s="6"/>
      <c r="T13" s="6"/>
      <c r="U13" s="6"/>
      <c r="V13" s="6"/>
      <c r="W13" s="6"/>
      <c r="X13" s="8"/>
      <c r="Y13" s="8"/>
      <c r="Z13" s="8"/>
      <c r="AA13" s="8"/>
      <c r="AB13" s="8"/>
      <c r="AC13" s="8"/>
      <c r="AD13" s="8"/>
      <c r="AE13" s="8"/>
      <c r="AF13" s="8"/>
    </row>
    <row r="14" spans="2:32" ht="48" customHeight="1">
      <c r="B14" s="251"/>
      <c r="C14" s="268" t="s">
        <v>152</v>
      </c>
      <c r="D14" s="269"/>
      <c r="E14" s="247" t="s">
        <v>69</v>
      </c>
      <c r="F14" s="248"/>
      <c r="G14" s="248"/>
      <c r="H14" s="248"/>
      <c r="I14" s="248"/>
      <c r="J14" s="248"/>
      <c r="K14" s="248"/>
      <c r="L14" s="249"/>
      <c r="M14" s="62"/>
      <c r="N14" s="5" t="s">
        <v>35</v>
      </c>
      <c r="O14" s="13"/>
      <c r="P14" s="13"/>
      <c r="Q14" s="13"/>
      <c r="R14" s="24"/>
      <c r="S14" s="6"/>
      <c r="T14" s="6"/>
      <c r="U14" s="6"/>
      <c r="V14" s="6"/>
      <c r="W14" s="6"/>
      <c r="X14" s="8"/>
      <c r="Y14" s="8"/>
      <c r="Z14" s="8"/>
      <c r="AA14" s="8"/>
      <c r="AB14" s="8"/>
      <c r="AC14" s="8"/>
      <c r="AD14" s="8"/>
      <c r="AE14" s="8"/>
      <c r="AF14" s="8"/>
    </row>
    <row r="15" spans="2:32" ht="9" customHeight="1">
      <c r="B15" s="163"/>
      <c r="C15" s="163"/>
      <c r="D15" s="163"/>
      <c r="E15" s="163"/>
      <c r="F15" s="163"/>
      <c r="G15" s="163"/>
      <c r="H15" s="163"/>
      <c r="I15" s="163"/>
      <c r="J15" s="163"/>
      <c r="K15" s="163"/>
      <c r="L15" s="163"/>
      <c r="M15" s="62"/>
      <c r="N15" s="5" t="s">
        <v>36</v>
      </c>
      <c r="O15" s="13"/>
      <c r="P15" s="13"/>
      <c r="Q15" s="13"/>
      <c r="R15" s="24"/>
      <c r="S15" s="25"/>
      <c r="T15" s="25"/>
      <c r="U15" s="6"/>
      <c r="V15" s="6"/>
      <c r="W15" s="6"/>
      <c r="X15" s="8"/>
      <c r="Y15" s="8"/>
      <c r="Z15" s="8"/>
      <c r="AA15" s="8"/>
      <c r="AB15" s="8"/>
      <c r="AC15" s="8"/>
      <c r="AD15" s="8"/>
      <c r="AE15" s="8"/>
      <c r="AF15" s="8"/>
    </row>
    <row r="16" spans="2:32" ht="17.25" customHeight="1">
      <c r="B16" s="164" t="s">
        <v>37</v>
      </c>
      <c r="C16" s="165"/>
      <c r="D16" s="165"/>
      <c r="E16" s="165"/>
      <c r="F16" s="165"/>
      <c r="G16" s="165"/>
      <c r="H16" s="165"/>
      <c r="I16" s="165"/>
      <c r="J16" s="165"/>
      <c r="K16" s="165"/>
      <c r="L16" s="166"/>
      <c r="M16" s="62"/>
      <c r="N16" s="5" t="s">
        <v>38</v>
      </c>
      <c r="O16" s="5"/>
      <c r="P16" s="6"/>
      <c r="Q16" s="22"/>
      <c r="R16" s="23"/>
      <c r="S16" s="25"/>
      <c r="T16" s="25"/>
      <c r="U16" s="6"/>
      <c r="V16" s="6"/>
      <c r="W16" s="6"/>
      <c r="X16" s="8"/>
      <c r="Y16" s="8"/>
      <c r="Z16" s="8"/>
      <c r="AA16" s="8"/>
      <c r="AB16" s="8"/>
      <c r="AC16" s="8"/>
      <c r="AD16" s="8"/>
      <c r="AE16" s="8"/>
      <c r="AF16" s="8"/>
    </row>
    <row r="17" spans="2:32" ht="52.5" customHeight="1">
      <c r="B17" s="26"/>
      <c r="C17" s="147" t="s">
        <v>168</v>
      </c>
      <c r="D17" s="147"/>
      <c r="E17" s="168" t="s">
        <v>253</v>
      </c>
      <c r="F17" s="168"/>
      <c r="G17" s="168"/>
      <c r="H17" s="168"/>
      <c r="I17" s="168"/>
      <c r="J17" s="168"/>
      <c r="K17" s="168"/>
      <c r="L17" s="168"/>
      <c r="M17" s="64"/>
      <c r="N17" s="13"/>
      <c r="O17" s="5"/>
      <c r="P17" s="13"/>
      <c r="Q17" s="22"/>
      <c r="R17" s="23"/>
      <c r="S17" s="25"/>
      <c r="T17" s="25"/>
      <c r="U17" s="6"/>
      <c r="V17" s="6"/>
      <c r="W17" s="6"/>
      <c r="X17" s="8"/>
      <c r="Y17" s="8"/>
      <c r="Z17" s="8"/>
      <c r="AA17" s="8"/>
      <c r="AB17" s="8"/>
      <c r="AC17" s="8"/>
      <c r="AD17" s="8"/>
      <c r="AE17" s="8"/>
      <c r="AF17" s="8"/>
    </row>
    <row r="18" spans="2:32" ht="27" customHeight="1">
      <c r="B18" s="26"/>
      <c r="C18" s="147" t="s">
        <v>169</v>
      </c>
      <c r="D18" s="147"/>
      <c r="E18" s="167" t="s">
        <v>62</v>
      </c>
      <c r="F18" s="167"/>
      <c r="G18" s="167"/>
      <c r="H18" s="167"/>
      <c r="I18" s="167"/>
      <c r="J18" s="167"/>
      <c r="K18" s="167"/>
      <c r="L18" s="167"/>
      <c r="M18" s="64"/>
      <c r="N18" s="9"/>
      <c r="O18" s="27"/>
      <c r="P18" s="28"/>
      <c r="Q18" s="6"/>
      <c r="R18" s="7"/>
      <c r="S18" s="6"/>
      <c r="T18" s="6"/>
      <c r="U18" s="6"/>
      <c r="V18" s="6"/>
      <c r="W18" s="6"/>
      <c r="X18" s="8"/>
      <c r="Y18" s="8"/>
      <c r="Z18" s="8"/>
      <c r="AA18" s="8"/>
      <c r="AB18" s="8"/>
      <c r="AC18" s="8"/>
      <c r="AD18" s="8"/>
      <c r="AE18" s="8"/>
      <c r="AF18" s="8"/>
    </row>
    <row r="19" spans="2:32" ht="41.25" customHeight="1">
      <c r="B19" s="26"/>
      <c r="C19" s="147" t="s">
        <v>170</v>
      </c>
      <c r="D19" s="147"/>
      <c r="E19" s="168" t="s">
        <v>63</v>
      </c>
      <c r="F19" s="168"/>
      <c r="G19" s="168"/>
      <c r="H19" s="168"/>
      <c r="I19" s="168"/>
      <c r="J19" s="168"/>
      <c r="K19" s="168"/>
      <c r="L19" s="168"/>
      <c r="M19" s="62"/>
      <c r="N19" s="9"/>
      <c r="O19" s="27"/>
      <c r="P19" s="28"/>
      <c r="Q19" s="25"/>
      <c r="R19" s="4"/>
      <c r="S19" s="6"/>
      <c r="T19" s="6"/>
      <c r="U19" s="6"/>
      <c r="V19" s="6"/>
      <c r="W19" s="6"/>
      <c r="X19" s="8"/>
      <c r="Y19" s="8"/>
      <c r="Z19" s="8"/>
      <c r="AA19" s="8"/>
      <c r="AB19" s="8"/>
      <c r="AC19" s="8"/>
      <c r="AD19" s="8"/>
      <c r="AE19" s="8"/>
      <c r="AF19" s="8"/>
    </row>
    <row r="20" spans="2:32" ht="41.25" customHeight="1">
      <c r="B20" s="29"/>
      <c r="C20" s="150" t="s">
        <v>171</v>
      </c>
      <c r="D20" s="150"/>
      <c r="E20" s="168" t="s">
        <v>254</v>
      </c>
      <c r="F20" s="168"/>
      <c r="G20" s="168"/>
      <c r="H20" s="168"/>
      <c r="I20" s="168"/>
      <c r="J20" s="168"/>
      <c r="K20" s="168"/>
      <c r="L20" s="168"/>
      <c r="M20" s="65"/>
      <c r="N20" s="9"/>
      <c r="O20" s="27"/>
      <c r="P20" s="28"/>
      <c r="Q20" s="25"/>
      <c r="R20" s="4"/>
      <c r="S20" s="25"/>
      <c r="T20" s="25"/>
      <c r="U20" s="6"/>
      <c r="V20" s="6"/>
      <c r="W20" s="6"/>
      <c r="X20" s="8"/>
      <c r="Y20" s="8"/>
      <c r="Z20" s="8"/>
      <c r="AA20" s="8"/>
      <c r="AB20" s="8"/>
      <c r="AC20" s="8"/>
      <c r="AD20" s="8"/>
      <c r="AE20" s="8"/>
      <c r="AF20" s="8"/>
    </row>
    <row r="21" spans="2:32" ht="8.25" customHeight="1">
      <c r="B21" s="163"/>
      <c r="C21" s="163"/>
      <c r="D21" s="163"/>
      <c r="E21" s="163"/>
      <c r="F21" s="163"/>
      <c r="G21" s="163"/>
      <c r="H21" s="163"/>
      <c r="I21" s="163"/>
      <c r="J21" s="163"/>
      <c r="K21" s="163"/>
      <c r="L21" s="163"/>
      <c r="M21" s="62"/>
      <c r="N21" s="9"/>
      <c r="O21" s="5"/>
      <c r="P21" s="28"/>
      <c r="Q21" s="6"/>
      <c r="R21" s="7"/>
      <c r="S21" s="6"/>
      <c r="T21" s="6"/>
      <c r="U21" s="6"/>
      <c r="V21" s="6"/>
      <c r="W21" s="6"/>
      <c r="X21" s="8"/>
      <c r="Y21" s="8"/>
      <c r="Z21" s="8"/>
      <c r="AA21" s="8"/>
      <c r="AB21" s="8"/>
      <c r="AC21" s="8"/>
      <c r="AD21" s="8"/>
      <c r="AE21" s="8"/>
      <c r="AF21" s="8"/>
    </row>
    <row r="22" spans="2:32" ht="15.75" customHeight="1">
      <c r="B22" s="164" t="s">
        <v>40</v>
      </c>
      <c r="C22" s="165"/>
      <c r="D22" s="165"/>
      <c r="E22" s="165"/>
      <c r="F22" s="165"/>
      <c r="G22" s="165"/>
      <c r="H22" s="165"/>
      <c r="I22" s="165"/>
      <c r="J22" s="165"/>
      <c r="K22" s="165"/>
      <c r="L22" s="166"/>
      <c r="M22" s="62"/>
      <c r="N22" s="9"/>
      <c r="O22" s="5"/>
      <c r="P22" s="28"/>
      <c r="Q22" s="6"/>
      <c r="R22" s="7"/>
      <c r="S22" s="6"/>
      <c r="T22" s="6"/>
      <c r="U22" s="6"/>
      <c r="V22" s="6"/>
      <c r="W22" s="6"/>
      <c r="X22" s="8"/>
      <c r="Y22" s="8"/>
      <c r="Z22" s="8"/>
      <c r="AA22" s="8"/>
      <c r="AB22" s="8"/>
      <c r="AC22" s="8"/>
      <c r="AD22" s="8"/>
      <c r="AE22" s="8"/>
      <c r="AF22" s="8"/>
    </row>
    <row r="23" spans="2:32" ht="15" customHeight="1">
      <c r="B23" s="10"/>
      <c r="C23" s="150" t="s">
        <v>172</v>
      </c>
      <c r="D23" s="150"/>
      <c r="E23" s="287" t="s">
        <v>255</v>
      </c>
      <c r="F23" s="288"/>
      <c r="G23" s="288"/>
      <c r="H23" s="288"/>
      <c r="I23" s="288"/>
      <c r="J23" s="288"/>
      <c r="K23" s="288"/>
      <c r="L23" s="289"/>
      <c r="M23" s="66"/>
      <c r="N23" s="67"/>
      <c r="O23" s="67"/>
      <c r="P23" s="67"/>
      <c r="Q23" s="67"/>
      <c r="R23" s="68"/>
      <c r="S23" s="30"/>
      <c r="T23" s="25"/>
      <c r="U23" s="25"/>
      <c r="V23" s="25"/>
      <c r="W23" s="25"/>
    </row>
    <row r="24" spans="2:32" ht="12.75">
      <c r="B24" s="10"/>
      <c r="C24" s="150"/>
      <c r="D24" s="150"/>
      <c r="E24" s="290"/>
      <c r="F24" s="291"/>
      <c r="G24" s="291"/>
      <c r="H24" s="291"/>
      <c r="I24" s="291"/>
      <c r="J24" s="291"/>
      <c r="K24" s="291"/>
      <c r="L24" s="292"/>
      <c r="M24" s="62"/>
      <c r="N24" s="67"/>
      <c r="O24" s="67"/>
      <c r="P24" s="67"/>
      <c r="Q24" s="67"/>
      <c r="R24" s="68"/>
      <c r="S24" s="30"/>
      <c r="T24" s="25"/>
      <c r="U24" s="25"/>
      <c r="V24" s="25"/>
      <c r="W24" s="25"/>
    </row>
    <row r="25" spans="2:32" ht="7.5" customHeight="1">
      <c r="B25" s="10"/>
      <c r="C25" s="150"/>
      <c r="D25" s="150"/>
      <c r="E25" s="293"/>
      <c r="F25" s="294"/>
      <c r="G25" s="294"/>
      <c r="H25" s="294"/>
      <c r="I25" s="294"/>
      <c r="J25" s="294"/>
      <c r="K25" s="294"/>
      <c r="L25" s="295"/>
      <c r="M25" s="64"/>
      <c r="N25" s="67"/>
      <c r="O25" s="67"/>
      <c r="P25" s="67"/>
      <c r="Q25" s="67"/>
      <c r="R25" s="68"/>
      <c r="S25" s="30"/>
      <c r="T25" s="25"/>
      <c r="U25" s="25"/>
      <c r="V25" s="25"/>
      <c r="W25" s="25"/>
    </row>
    <row r="26" spans="2:32" ht="12" customHeight="1">
      <c r="B26" s="10"/>
      <c r="C26" s="169" t="s">
        <v>173</v>
      </c>
      <c r="D26" s="170"/>
      <c r="E26" s="287" t="s">
        <v>42</v>
      </c>
      <c r="F26" s="288"/>
      <c r="G26" s="288"/>
      <c r="H26" s="288"/>
      <c r="I26" s="288"/>
      <c r="J26" s="288"/>
      <c r="K26" s="288"/>
      <c r="L26" s="289"/>
      <c r="M26" s="64"/>
      <c r="N26" s="67"/>
      <c r="O26" s="69" t="s">
        <v>41</v>
      </c>
      <c r="P26" s="67"/>
      <c r="Q26" s="67"/>
      <c r="R26" s="68"/>
      <c r="S26" s="30"/>
      <c r="T26" s="25"/>
      <c r="U26" s="25"/>
      <c r="V26" s="25"/>
      <c r="W26" s="25"/>
    </row>
    <row r="27" spans="2:32" ht="12.75" customHeight="1">
      <c r="B27" s="10"/>
      <c r="C27" s="171"/>
      <c r="D27" s="172"/>
      <c r="E27" s="290"/>
      <c r="F27" s="291"/>
      <c r="G27" s="291"/>
      <c r="H27" s="291"/>
      <c r="I27" s="291"/>
      <c r="J27" s="291"/>
      <c r="K27" s="291"/>
      <c r="L27" s="292"/>
      <c r="M27" s="64"/>
      <c r="N27" s="67"/>
      <c r="O27" s="69" t="s">
        <v>42</v>
      </c>
      <c r="P27" s="67"/>
      <c r="Q27" s="67"/>
      <c r="R27" s="68"/>
      <c r="S27" s="30"/>
      <c r="T27" s="25"/>
      <c r="U27" s="25"/>
      <c r="V27" s="25"/>
      <c r="W27" s="25"/>
    </row>
    <row r="28" spans="2:32" ht="9.6" customHeight="1">
      <c r="B28" s="10"/>
      <c r="C28" s="173"/>
      <c r="D28" s="174"/>
      <c r="E28" s="293"/>
      <c r="F28" s="294"/>
      <c r="G28" s="294"/>
      <c r="H28" s="294"/>
      <c r="I28" s="294"/>
      <c r="J28" s="294"/>
      <c r="K28" s="294"/>
      <c r="L28" s="295"/>
      <c r="M28" s="12"/>
      <c r="N28" s="31" t="s">
        <v>43</v>
      </c>
      <c r="O28" s="31" t="s">
        <v>44</v>
      </c>
      <c r="P28" s="30"/>
      <c r="Q28" s="30"/>
      <c r="R28" s="12"/>
      <c r="S28" s="30"/>
      <c r="T28" s="25"/>
      <c r="U28" s="25"/>
      <c r="V28" s="25"/>
      <c r="W28" s="25"/>
    </row>
    <row r="29" spans="2:32" ht="21.75" customHeight="1">
      <c r="B29" s="15"/>
      <c r="C29" s="144" t="s">
        <v>174</v>
      </c>
      <c r="D29" s="144"/>
      <c r="E29" s="145" t="s">
        <v>45</v>
      </c>
      <c r="F29" s="145"/>
      <c r="G29" s="145"/>
      <c r="H29" s="145"/>
      <c r="I29" s="145"/>
      <c r="J29" s="145"/>
      <c r="K29" s="145"/>
      <c r="L29" s="145"/>
      <c r="M29" s="12"/>
      <c r="N29" s="31" t="s">
        <v>45</v>
      </c>
      <c r="O29" s="30"/>
      <c r="P29" s="30"/>
      <c r="Q29" s="30"/>
      <c r="R29" s="12"/>
      <c r="S29" s="30"/>
      <c r="T29" s="25"/>
      <c r="U29" s="25"/>
      <c r="V29" s="25"/>
      <c r="W29" s="25"/>
    </row>
    <row r="30" spans="2:32" ht="9.75" customHeight="1">
      <c r="B30" s="163"/>
      <c r="C30" s="163"/>
      <c r="D30" s="163"/>
      <c r="E30" s="163"/>
      <c r="F30" s="163"/>
      <c r="G30" s="163"/>
      <c r="H30" s="163"/>
      <c r="I30" s="163"/>
      <c r="J30" s="163"/>
      <c r="K30" s="163"/>
      <c r="L30" s="163"/>
      <c r="M30" s="62"/>
      <c r="N30" s="70"/>
      <c r="O30" s="70"/>
      <c r="P30" s="70"/>
      <c r="Q30" s="70"/>
      <c r="R30" s="62"/>
      <c r="S30" s="30"/>
      <c r="T30" s="25"/>
      <c r="U30" s="25"/>
      <c r="V30" s="25"/>
      <c r="W30" s="25"/>
    </row>
    <row r="31" spans="2:32" ht="17.25" customHeight="1">
      <c r="B31" s="164" t="s">
        <v>46</v>
      </c>
      <c r="C31" s="165"/>
      <c r="D31" s="165"/>
      <c r="E31" s="165"/>
      <c r="F31" s="165"/>
      <c r="G31" s="178"/>
      <c r="H31" s="178"/>
      <c r="I31" s="178"/>
      <c r="J31" s="178"/>
      <c r="K31" s="178"/>
      <c r="L31" s="179"/>
      <c r="M31" s="62"/>
      <c r="N31" s="70"/>
      <c r="O31" s="70"/>
      <c r="P31" s="70"/>
      <c r="Q31" s="70"/>
      <c r="R31" s="62"/>
      <c r="S31" s="30"/>
      <c r="T31" s="25"/>
      <c r="U31" s="25"/>
      <c r="V31" s="25"/>
      <c r="W31" s="25"/>
    </row>
    <row r="32" spans="2:32" ht="24" customHeight="1">
      <c r="B32" s="10"/>
      <c r="C32" s="147" t="s">
        <v>175</v>
      </c>
      <c r="D32" s="147"/>
      <c r="E32" s="270" t="s">
        <v>256</v>
      </c>
      <c r="F32" s="271"/>
      <c r="G32" s="271"/>
      <c r="H32" s="271"/>
      <c r="I32" s="271"/>
      <c r="J32" s="271"/>
      <c r="K32" s="271"/>
      <c r="L32" s="272"/>
      <c r="M32" s="62"/>
      <c r="N32" s="71" t="s">
        <v>140</v>
      </c>
      <c r="O32" s="72"/>
      <c r="P32" s="25"/>
      <c r="Q32" s="72"/>
      <c r="R32" s="73"/>
      <c r="S32" s="30"/>
      <c r="T32" s="25"/>
      <c r="U32" s="25"/>
      <c r="V32" s="25"/>
      <c r="W32" s="25"/>
    </row>
    <row r="33" spans="1:23" ht="42.75" customHeight="1">
      <c r="B33" s="10"/>
      <c r="C33" s="147"/>
      <c r="D33" s="147"/>
      <c r="E33" s="273"/>
      <c r="F33" s="274"/>
      <c r="G33" s="274"/>
      <c r="H33" s="274"/>
      <c r="I33" s="274"/>
      <c r="J33" s="274"/>
      <c r="K33" s="274"/>
      <c r="L33" s="275"/>
      <c r="M33" s="66"/>
      <c r="N33" s="74" t="s">
        <v>149</v>
      </c>
      <c r="O33" s="75"/>
      <c r="P33" s="25"/>
      <c r="Q33" s="75"/>
      <c r="R33" s="73"/>
      <c r="S33" s="30"/>
      <c r="T33" s="25"/>
      <c r="U33" s="25"/>
      <c r="V33" s="25"/>
      <c r="W33" s="25"/>
    </row>
    <row r="34" spans="1:23" ht="36" customHeight="1">
      <c r="B34" s="10"/>
      <c r="C34" s="150" t="s">
        <v>176</v>
      </c>
      <c r="D34" s="150"/>
      <c r="E34" s="298" t="s">
        <v>140</v>
      </c>
      <c r="F34" s="298"/>
      <c r="G34" s="298"/>
      <c r="H34" s="304" t="s">
        <v>257</v>
      </c>
      <c r="I34" s="304"/>
      <c r="J34" s="298" t="s">
        <v>140</v>
      </c>
      <c r="K34" s="298"/>
      <c r="L34" s="298"/>
      <c r="M34" s="64"/>
      <c r="N34" s="76" t="s">
        <v>157</v>
      </c>
      <c r="O34" s="77"/>
      <c r="P34" s="71"/>
      <c r="Q34" s="77"/>
      <c r="R34" s="78"/>
      <c r="S34" s="30"/>
      <c r="T34" s="25"/>
      <c r="U34" s="25"/>
      <c r="V34" s="25"/>
      <c r="W34" s="25"/>
    </row>
    <row r="35" spans="1:23" ht="35.25" customHeight="1">
      <c r="B35" s="15"/>
      <c r="C35" s="189" t="s">
        <v>153</v>
      </c>
      <c r="D35" s="190"/>
      <c r="E35" s="298" t="s">
        <v>258</v>
      </c>
      <c r="F35" s="298"/>
      <c r="G35" s="298"/>
      <c r="H35" s="298"/>
      <c r="I35" s="298"/>
      <c r="J35" s="131" t="s">
        <v>259</v>
      </c>
      <c r="K35" s="298" t="s">
        <v>49</v>
      </c>
      <c r="L35" s="298"/>
      <c r="M35" s="64"/>
      <c r="N35" s="76" t="s">
        <v>158</v>
      </c>
      <c r="O35" s="76"/>
      <c r="P35" s="79"/>
      <c r="Q35" s="76"/>
      <c r="R35" s="80"/>
      <c r="S35" s="30"/>
      <c r="T35" s="25"/>
      <c r="U35" s="25"/>
      <c r="V35" s="25"/>
      <c r="W35" s="25"/>
    </row>
    <row r="36" spans="1:23" ht="8.25" customHeight="1">
      <c r="B36" s="163"/>
      <c r="C36" s="163"/>
      <c r="D36" s="163"/>
      <c r="E36" s="163"/>
      <c r="F36" s="163"/>
      <c r="G36" s="163"/>
      <c r="H36" s="163"/>
      <c r="I36" s="163"/>
      <c r="J36" s="163"/>
      <c r="K36" s="163"/>
      <c r="L36" s="163"/>
      <c r="M36" s="12"/>
      <c r="N36" s="76" t="s">
        <v>159</v>
      </c>
      <c r="O36" s="30"/>
      <c r="P36" s="33"/>
      <c r="Q36" s="25"/>
      <c r="R36" s="4"/>
      <c r="S36" s="25"/>
      <c r="T36" s="25"/>
      <c r="U36" s="25"/>
      <c r="V36" s="25"/>
      <c r="W36" s="25"/>
    </row>
    <row r="37" spans="1:23" ht="12.75">
      <c r="B37" s="194" t="s">
        <v>50</v>
      </c>
      <c r="C37" s="194"/>
      <c r="D37" s="194"/>
      <c r="E37" s="194"/>
      <c r="F37" s="194"/>
      <c r="G37" s="194"/>
      <c r="H37" s="194"/>
      <c r="I37" s="194"/>
      <c r="J37" s="194"/>
      <c r="K37" s="194"/>
      <c r="L37" s="195"/>
      <c r="N37" s="9"/>
      <c r="O37" s="9"/>
      <c r="P37" s="9"/>
      <c r="Q37" s="9"/>
    </row>
    <row r="38" spans="1:23" ht="12.75">
      <c r="L38" s="11"/>
      <c r="N38" s="9"/>
      <c r="O38" s="9"/>
      <c r="P38" s="9"/>
      <c r="Q38" s="9"/>
    </row>
    <row r="39" spans="1:23" ht="182.25" customHeight="1">
      <c r="L39" s="18"/>
      <c r="N39" s="9"/>
      <c r="O39" s="9"/>
      <c r="P39" s="9"/>
      <c r="Q39" s="9"/>
    </row>
    <row r="40" spans="1:23" ht="68.25" customHeight="1">
      <c r="A40" s="35" t="s">
        <v>51</v>
      </c>
      <c r="B40" s="124" t="s">
        <v>52</v>
      </c>
      <c r="C40" s="124" t="s">
        <v>53</v>
      </c>
      <c r="D40" s="124" t="s">
        <v>54</v>
      </c>
      <c r="E40" s="124" t="s">
        <v>55</v>
      </c>
      <c r="F40" s="124" t="s">
        <v>56</v>
      </c>
      <c r="G40" s="124" t="s">
        <v>57</v>
      </c>
      <c r="H40" s="177" t="s">
        <v>58</v>
      </c>
      <c r="I40" s="177"/>
      <c r="J40" s="177" t="s">
        <v>59</v>
      </c>
      <c r="K40" s="177"/>
      <c r="L40" s="177"/>
      <c r="N40" s="9"/>
      <c r="O40" s="9"/>
      <c r="P40" s="9"/>
      <c r="Q40" s="9"/>
    </row>
    <row r="41" spans="1:23" ht="133.5" customHeight="1">
      <c r="A41" s="92">
        <v>1</v>
      </c>
      <c r="B41" s="93">
        <v>43646</v>
      </c>
      <c r="C41" s="123">
        <v>2</v>
      </c>
      <c r="D41" s="132" t="s">
        <v>260</v>
      </c>
      <c r="E41" s="123">
        <v>0</v>
      </c>
      <c r="F41" s="123">
        <v>6</v>
      </c>
      <c r="G41" s="123">
        <f>E41/F41*100</f>
        <v>0</v>
      </c>
      <c r="H41" s="299" t="s">
        <v>267</v>
      </c>
      <c r="I41" s="300"/>
      <c r="J41" s="278" t="s">
        <v>261</v>
      </c>
      <c r="K41" s="279"/>
      <c r="L41" s="280"/>
      <c r="N41" s="9"/>
      <c r="O41" s="9"/>
      <c r="P41" s="9"/>
      <c r="Q41" s="9"/>
    </row>
    <row r="42" spans="1:23" ht="91.5" customHeight="1">
      <c r="A42" s="38">
        <v>2</v>
      </c>
      <c r="B42" s="39"/>
      <c r="C42" s="123"/>
      <c r="D42" s="94"/>
      <c r="E42" s="123"/>
      <c r="F42" s="123"/>
      <c r="G42" s="123"/>
      <c r="H42" s="281"/>
      <c r="I42" s="281"/>
      <c r="J42" s="193"/>
      <c r="K42" s="193"/>
      <c r="L42" s="193"/>
      <c r="N42" s="9"/>
      <c r="O42" s="9"/>
      <c r="P42" s="9"/>
      <c r="Q42" s="9"/>
    </row>
    <row r="43" spans="1:23" ht="64.5" customHeight="1">
      <c r="A43" s="38">
        <v>3</v>
      </c>
      <c r="B43" s="39"/>
      <c r="C43" s="123"/>
      <c r="D43" s="123"/>
      <c r="E43" s="123"/>
      <c r="F43" s="123"/>
      <c r="G43" s="123"/>
      <c r="H43" s="193"/>
      <c r="I43" s="193"/>
      <c r="J43" s="193"/>
      <c r="K43" s="193"/>
      <c r="L43" s="193"/>
      <c r="N43" s="9"/>
      <c r="O43" s="9"/>
      <c r="P43" s="9"/>
      <c r="Q43" s="9"/>
    </row>
    <row r="44" spans="1:23" ht="37.5" customHeight="1">
      <c r="A44" s="38">
        <v>4</v>
      </c>
      <c r="B44" s="39"/>
      <c r="C44" s="123"/>
      <c r="D44" s="123"/>
      <c r="E44" s="123"/>
      <c r="F44" s="43"/>
      <c r="G44" s="47"/>
      <c r="H44" s="193"/>
      <c r="I44" s="193"/>
      <c r="J44" s="193"/>
      <c r="K44" s="193"/>
      <c r="L44" s="193"/>
      <c r="N44" s="9"/>
      <c r="O44" s="9"/>
      <c r="P44" s="9"/>
      <c r="Q44" s="9"/>
    </row>
    <row r="45" spans="1:23" ht="76.5" customHeight="1">
      <c r="A45" s="38">
        <v>5</v>
      </c>
      <c r="B45" s="39"/>
      <c r="C45" s="123"/>
      <c r="D45" s="123"/>
      <c r="E45" s="123"/>
      <c r="F45" s="43"/>
      <c r="G45" s="47"/>
      <c r="H45" s="193"/>
      <c r="I45" s="193"/>
      <c r="J45" s="193"/>
      <c r="K45" s="193"/>
      <c r="L45" s="193"/>
      <c r="N45" s="9"/>
      <c r="O45" s="9"/>
      <c r="P45" s="9"/>
      <c r="Q45" s="9"/>
    </row>
    <row r="46" spans="1:23" ht="12.75">
      <c r="A46" s="46">
        <v>6</v>
      </c>
      <c r="B46" s="39"/>
      <c r="C46" s="40"/>
      <c r="D46" s="123"/>
      <c r="E46" s="42"/>
      <c r="F46" s="43"/>
      <c r="G46" s="43"/>
      <c r="H46" s="193"/>
      <c r="I46" s="193"/>
      <c r="J46" s="193"/>
      <c r="K46" s="193"/>
      <c r="L46" s="193"/>
      <c r="N46" s="9"/>
      <c r="O46" s="9"/>
      <c r="P46" s="9"/>
      <c r="Q46" s="9"/>
    </row>
    <row r="47" spans="1:23" ht="12.75">
      <c r="A47" s="46">
        <v>7</v>
      </c>
      <c r="B47" s="123"/>
      <c r="C47" s="91"/>
      <c r="D47" s="123"/>
      <c r="E47" s="42"/>
      <c r="F47" s="43"/>
      <c r="G47" s="43"/>
      <c r="H47" s="193"/>
      <c r="I47" s="193"/>
      <c r="J47" s="193"/>
      <c r="K47" s="193"/>
      <c r="L47" s="193"/>
      <c r="N47" s="9"/>
      <c r="O47" s="9"/>
      <c r="P47" s="9"/>
      <c r="Q47" s="9"/>
    </row>
    <row r="48" spans="1:23" ht="12.75">
      <c r="A48" s="46">
        <v>8</v>
      </c>
      <c r="B48" s="123"/>
      <c r="C48" s="91"/>
      <c r="D48" s="123"/>
      <c r="E48" s="42"/>
      <c r="F48" s="43"/>
      <c r="G48" s="43"/>
      <c r="H48" s="193"/>
      <c r="I48" s="193"/>
      <c r="J48" s="193"/>
      <c r="K48" s="193"/>
      <c r="L48" s="193"/>
      <c r="N48" s="9"/>
      <c r="O48" s="9"/>
      <c r="P48" s="9"/>
      <c r="Q48" s="9"/>
    </row>
    <row r="49" spans="2:17" ht="12.75">
      <c r="N49" s="9"/>
      <c r="O49" s="9"/>
      <c r="P49" s="9"/>
      <c r="Q49" s="9"/>
    </row>
    <row r="50" spans="2:17" ht="12.75">
      <c r="B50" s="197" t="s">
        <v>60</v>
      </c>
      <c r="C50" s="198"/>
      <c r="D50" s="198"/>
      <c r="E50" s="198"/>
      <c r="F50" s="198"/>
      <c r="G50" s="198"/>
      <c r="H50" s="198"/>
      <c r="I50" s="198"/>
      <c r="J50" s="198"/>
      <c r="K50" s="198"/>
      <c r="L50" s="199"/>
      <c r="N50" s="9"/>
      <c r="O50" s="9"/>
      <c r="P50" s="9"/>
      <c r="Q50" s="9"/>
    </row>
    <row r="51" spans="2:17" ht="12.75">
      <c r="B51" s="200"/>
      <c r="C51" s="201"/>
      <c r="D51" s="201"/>
      <c r="E51" s="201"/>
      <c r="F51" s="201"/>
      <c r="G51" s="201"/>
      <c r="H51" s="201"/>
      <c r="I51" s="201"/>
      <c r="J51" s="201"/>
      <c r="K51" s="201"/>
      <c r="L51" s="202"/>
      <c r="N51" s="9"/>
      <c r="O51" s="9"/>
      <c r="P51" s="9"/>
      <c r="Q51" s="9"/>
    </row>
    <row r="52" spans="2:17" ht="12.75">
      <c r="B52" s="203"/>
      <c r="C52" s="204"/>
      <c r="D52" s="204"/>
      <c r="E52" s="204"/>
      <c r="F52" s="204"/>
      <c r="G52" s="204"/>
      <c r="H52" s="204"/>
      <c r="I52" s="204"/>
      <c r="J52" s="204"/>
      <c r="K52" s="204"/>
      <c r="L52" s="205"/>
      <c r="N52" s="9"/>
      <c r="O52" s="9"/>
      <c r="P52" s="9"/>
      <c r="Q52" s="9"/>
    </row>
    <row r="53" spans="2:17" ht="15" hidden="1" customHeight="1">
      <c r="B53" s="9"/>
      <c r="C53" s="9"/>
      <c r="D53" s="9"/>
      <c r="E53" s="9"/>
      <c r="F53" s="9"/>
      <c r="G53" s="9"/>
      <c r="H53" s="9"/>
      <c r="I53" s="9"/>
      <c r="J53" s="9"/>
      <c r="K53" s="9"/>
      <c r="L53" s="9"/>
      <c r="N53" s="9"/>
      <c r="O53" s="9"/>
      <c r="P53" s="9"/>
      <c r="Q53" s="9"/>
    </row>
    <row r="54" spans="2:17" ht="15" hidden="1" customHeight="1">
      <c r="B54" s="9"/>
      <c r="C54" s="9"/>
      <c r="D54" s="9"/>
      <c r="E54" s="9"/>
      <c r="F54" s="9"/>
      <c r="G54" s="9"/>
      <c r="H54" s="9"/>
      <c r="I54" s="9"/>
      <c r="J54" s="9"/>
      <c r="K54" s="9"/>
      <c r="L54" s="9"/>
      <c r="N54" s="9"/>
      <c r="O54" s="9"/>
      <c r="P54" s="9"/>
      <c r="Q54" s="9"/>
    </row>
    <row r="55" spans="2:17" ht="15" hidden="1" customHeight="1">
      <c r="B55" s="9"/>
      <c r="C55" s="9"/>
      <c r="D55" s="9"/>
      <c r="E55" s="9"/>
      <c r="F55" s="9"/>
      <c r="G55" s="9"/>
      <c r="H55" s="9"/>
      <c r="I55" s="9"/>
      <c r="J55" s="9"/>
      <c r="K55" s="9"/>
      <c r="L55" s="9"/>
      <c r="N55" s="9"/>
      <c r="O55" s="9"/>
      <c r="P55" s="9"/>
      <c r="Q55" s="9"/>
    </row>
    <row r="56" spans="2:17" ht="15" hidden="1" customHeight="1">
      <c r="B56" s="9"/>
      <c r="C56" s="9"/>
      <c r="D56" s="9"/>
      <c r="E56" s="9"/>
      <c r="F56" s="9"/>
      <c r="G56" s="9"/>
      <c r="H56" s="9"/>
      <c r="I56" s="9"/>
      <c r="J56" s="9"/>
      <c r="K56" s="9"/>
      <c r="L56" s="9"/>
      <c r="N56" s="9"/>
      <c r="O56" s="9"/>
      <c r="P56" s="9"/>
      <c r="Q56" s="9"/>
    </row>
    <row r="57" spans="2:17" ht="15" hidden="1" customHeight="1">
      <c r="B57" s="9"/>
      <c r="C57" s="9"/>
      <c r="D57" s="9"/>
      <c r="E57" s="9"/>
      <c r="F57" s="9"/>
      <c r="G57" s="9"/>
      <c r="H57" s="9"/>
      <c r="I57" s="9"/>
      <c r="J57" s="9"/>
      <c r="K57" s="9"/>
      <c r="L57" s="9"/>
      <c r="N57" s="9"/>
      <c r="O57" s="9"/>
      <c r="P57" s="9"/>
      <c r="Q57" s="9"/>
    </row>
    <row r="58" spans="2:17" ht="15" hidden="1" customHeight="1">
      <c r="B58" s="9"/>
      <c r="C58" s="9"/>
      <c r="D58" s="9"/>
      <c r="E58" s="9"/>
      <c r="F58" s="9"/>
      <c r="G58" s="9"/>
      <c r="H58" s="9"/>
      <c r="I58" s="9"/>
      <c r="J58" s="9"/>
      <c r="K58" s="9"/>
      <c r="L58" s="9"/>
      <c r="N58" s="9"/>
      <c r="O58" s="9"/>
      <c r="P58" s="9"/>
      <c r="Q58" s="9"/>
    </row>
    <row r="59" spans="2:17" ht="15" hidden="1" customHeight="1">
      <c r="B59" s="9"/>
      <c r="C59" s="9"/>
      <c r="D59" s="9"/>
      <c r="E59" s="9"/>
      <c r="F59" s="9"/>
      <c r="G59" s="9"/>
      <c r="H59" s="9"/>
      <c r="I59" s="9"/>
      <c r="J59" s="9"/>
      <c r="K59" s="9"/>
      <c r="L59" s="9"/>
      <c r="N59" s="9"/>
      <c r="O59" s="9"/>
      <c r="P59" s="9"/>
      <c r="Q59" s="9"/>
    </row>
    <row r="60" spans="2:17" ht="15" hidden="1" customHeight="1">
      <c r="B60" s="9"/>
      <c r="C60" s="9"/>
      <c r="D60" s="9"/>
      <c r="E60" s="9"/>
      <c r="F60" s="9"/>
      <c r="G60" s="9"/>
      <c r="H60" s="9"/>
      <c r="I60" s="9"/>
      <c r="J60" s="9"/>
      <c r="K60" s="9"/>
      <c r="L60" s="9"/>
      <c r="N60" s="9"/>
      <c r="O60" s="9"/>
      <c r="P60" s="9"/>
      <c r="Q60" s="9"/>
    </row>
    <row r="61" spans="2:17" ht="15" hidden="1" customHeight="1">
      <c r="B61" s="9"/>
      <c r="C61" s="9"/>
      <c r="D61" s="9"/>
      <c r="E61" s="9"/>
      <c r="F61" s="9"/>
      <c r="G61" s="9"/>
      <c r="H61" s="9"/>
      <c r="I61" s="9"/>
      <c r="J61" s="9"/>
      <c r="K61" s="9"/>
      <c r="L61" s="9"/>
      <c r="N61" s="9"/>
      <c r="O61" s="9"/>
      <c r="P61" s="9"/>
      <c r="Q61" s="9"/>
    </row>
    <row r="62" spans="2:17" ht="15" hidden="1" customHeight="1">
      <c r="B62" s="9"/>
      <c r="C62" s="9"/>
      <c r="D62" s="9"/>
      <c r="E62" s="9"/>
      <c r="F62" s="9"/>
      <c r="G62" s="9"/>
      <c r="H62" s="9"/>
      <c r="I62" s="9"/>
      <c r="J62" s="9"/>
      <c r="K62" s="9"/>
      <c r="L62" s="9"/>
      <c r="N62" s="9"/>
      <c r="O62" s="9"/>
      <c r="P62" s="9"/>
      <c r="Q62" s="9"/>
    </row>
    <row r="63" spans="2:17" ht="15" hidden="1" customHeight="1">
      <c r="B63" s="9"/>
      <c r="C63" s="9"/>
      <c r="D63" s="9"/>
      <c r="E63" s="9"/>
      <c r="F63" s="9"/>
      <c r="G63" s="9"/>
      <c r="H63" s="9"/>
      <c r="I63" s="9"/>
      <c r="J63" s="9"/>
      <c r="K63" s="9"/>
      <c r="L63" s="9"/>
      <c r="N63" s="9"/>
      <c r="O63" s="9"/>
      <c r="P63" s="9"/>
      <c r="Q63" s="9"/>
    </row>
    <row r="64" spans="2:17" ht="15" hidden="1" customHeight="1">
      <c r="B64" s="9"/>
      <c r="C64" s="9"/>
      <c r="D64" s="9"/>
      <c r="E64" s="9"/>
      <c r="F64" s="9"/>
      <c r="G64" s="9"/>
      <c r="H64" s="9"/>
      <c r="I64" s="9"/>
      <c r="J64" s="9"/>
      <c r="K64" s="9"/>
      <c r="L64" s="9"/>
      <c r="N64" s="9"/>
      <c r="O64" s="9"/>
      <c r="P64" s="9"/>
      <c r="Q64" s="9"/>
    </row>
    <row r="65" spans="2:17" ht="15" hidden="1" customHeight="1">
      <c r="B65" s="9"/>
      <c r="C65" s="9"/>
      <c r="D65" s="9"/>
      <c r="E65" s="9"/>
      <c r="F65" s="9"/>
      <c r="G65" s="9"/>
      <c r="H65" s="9"/>
      <c r="I65" s="9"/>
      <c r="J65" s="9"/>
      <c r="K65" s="9"/>
      <c r="L65" s="9"/>
      <c r="N65" s="9"/>
      <c r="O65" s="9"/>
      <c r="P65" s="9"/>
      <c r="Q65" s="9"/>
    </row>
    <row r="66" spans="2:17" ht="15" hidden="1" customHeight="1">
      <c r="B66" s="9"/>
      <c r="C66" s="9"/>
      <c r="D66" s="9"/>
      <c r="E66" s="9"/>
      <c r="F66" s="9"/>
      <c r="G66" s="9"/>
      <c r="H66" s="9"/>
      <c r="I66" s="9"/>
      <c r="J66" s="9"/>
      <c r="K66" s="9"/>
      <c r="L66" s="9"/>
      <c r="N66" s="9"/>
      <c r="O66" s="9"/>
      <c r="P66" s="9"/>
      <c r="Q66" s="9"/>
    </row>
    <row r="67" spans="2:17" ht="15" hidden="1" customHeight="1">
      <c r="B67" s="9"/>
      <c r="C67" s="9"/>
      <c r="D67" s="9"/>
      <c r="E67" s="9"/>
      <c r="F67" s="9"/>
      <c r="G67" s="9"/>
      <c r="H67" s="9"/>
      <c r="I67" s="9"/>
      <c r="J67" s="9"/>
      <c r="K67" s="9"/>
      <c r="L67" s="9"/>
      <c r="N67" s="9"/>
      <c r="O67" s="9"/>
      <c r="P67" s="9"/>
      <c r="Q67" s="9"/>
    </row>
    <row r="68" spans="2:17" ht="15" hidden="1" customHeight="1">
      <c r="B68" s="9"/>
      <c r="C68" s="9"/>
      <c r="D68" s="9"/>
      <c r="E68" s="9"/>
      <c r="F68" s="9"/>
      <c r="G68" s="9"/>
      <c r="H68" s="9"/>
      <c r="I68" s="9"/>
      <c r="J68" s="9"/>
      <c r="K68" s="9"/>
      <c r="L68" s="9"/>
      <c r="N68" s="9"/>
      <c r="O68" s="9"/>
      <c r="P68" s="9"/>
      <c r="Q68" s="9"/>
    </row>
    <row r="69" spans="2:17" ht="15" hidden="1" customHeight="1">
      <c r="B69" s="9"/>
      <c r="C69" s="9"/>
      <c r="D69" s="9"/>
      <c r="E69" s="9"/>
      <c r="F69" s="9"/>
      <c r="G69" s="9"/>
      <c r="H69" s="9"/>
      <c r="I69" s="9"/>
      <c r="J69" s="9"/>
      <c r="K69" s="9"/>
      <c r="L69" s="9"/>
      <c r="N69" s="9"/>
      <c r="O69" s="9"/>
      <c r="P69" s="9"/>
      <c r="Q69" s="9"/>
    </row>
    <row r="70" spans="2:17" ht="15" hidden="1" customHeight="1">
      <c r="B70" s="9"/>
      <c r="C70" s="9"/>
      <c r="D70" s="9"/>
      <c r="E70" s="9"/>
      <c r="F70" s="9"/>
      <c r="G70" s="9"/>
      <c r="H70" s="9"/>
      <c r="I70" s="9"/>
      <c r="J70" s="9"/>
      <c r="K70" s="9"/>
      <c r="L70" s="9"/>
      <c r="N70" s="9"/>
      <c r="O70" s="9"/>
      <c r="P70" s="9"/>
      <c r="Q70" s="9"/>
    </row>
    <row r="71" spans="2:17" ht="15" hidden="1" customHeight="1">
      <c r="B71" s="9"/>
      <c r="C71" s="9"/>
      <c r="D71" s="9"/>
      <c r="E71" s="9"/>
      <c r="F71" s="9"/>
      <c r="G71" s="9"/>
      <c r="H71" s="9"/>
      <c r="I71" s="9"/>
      <c r="J71" s="9"/>
      <c r="K71" s="9"/>
      <c r="L71" s="9"/>
      <c r="N71" s="9"/>
      <c r="O71" s="9"/>
      <c r="P71" s="9"/>
      <c r="Q71" s="9"/>
    </row>
    <row r="72" spans="2:17" ht="15" hidden="1" customHeight="1">
      <c r="B72" s="9"/>
      <c r="C72" s="9"/>
      <c r="D72" s="9"/>
      <c r="E72" s="9"/>
      <c r="F72" s="9"/>
      <c r="G72" s="9"/>
      <c r="H72" s="9"/>
      <c r="I72" s="9"/>
      <c r="J72" s="9"/>
      <c r="K72" s="9"/>
      <c r="L72" s="9"/>
      <c r="N72" s="9"/>
      <c r="O72" s="9"/>
      <c r="P72" s="9"/>
      <c r="Q72" s="9"/>
    </row>
    <row r="73" spans="2:17" ht="15" hidden="1" customHeight="1">
      <c r="B73" s="9"/>
      <c r="C73" s="9"/>
      <c r="D73" s="9"/>
      <c r="E73" s="9"/>
      <c r="F73" s="9"/>
      <c r="G73" s="9"/>
      <c r="H73" s="9"/>
      <c r="I73" s="9"/>
      <c r="J73" s="9"/>
      <c r="K73" s="9"/>
      <c r="L73" s="9"/>
      <c r="N73" s="9"/>
      <c r="O73" s="9"/>
      <c r="P73" s="9"/>
      <c r="Q73" s="9"/>
    </row>
    <row r="74" spans="2:17" ht="15" hidden="1" customHeight="1">
      <c r="B74" s="9"/>
      <c r="C74" s="9"/>
      <c r="D74" s="9"/>
      <c r="E74" s="9"/>
      <c r="F74" s="9"/>
      <c r="G74" s="9"/>
      <c r="H74" s="9"/>
      <c r="I74" s="9"/>
      <c r="J74" s="9"/>
      <c r="K74" s="9"/>
      <c r="L74" s="9"/>
      <c r="N74" s="9"/>
      <c r="O74" s="9"/>
      <c r="P74" s="9"/>
      <c r="Q74" s="9"/>
    </row>
    <row r="75" spans="2:17" ht="15" hidden="1" customHeight="1">
      <c r="B75" s="9"/>
      <c r="C75" s="9"/>
      <c r="D75" s="9"/>
      <c r="E75" s="9"/>
      <c r="F75" s="9"/>
      <c r="G75" s="9"/>
      <c r="H75" s="9"/>
      <c r="I75" s="9"/>
      <c r="J75" s="9"/>
      <c r="K75" s="9"/>
      <c r="L75" s="9"/>
      <c r="N75" s="9"/>
      <c r="O75" s="9"/>
      <c r="P75" s="9"/>
      <c r="Q75" s="9"/>
    </row>
    <row r="76" spans="2:17" ht="15" hidden="1" customHeight="1">
      <c r="B76" s="9"/>
      <c r="C76" s="9"/>
      <c r="D76" s="9"/>
      <c r="E76" s="9"/>
      <c r="F76" s="9"/>
      <c r="G76" s="9"/>
      <c r="H76" s="9"/>
      <c r="I76" s="9"/>
      <c r="J76" s="9"/>
      <c r="K76" s="9"/>
      <c r="L76" s="9"/>
      <c r="N76" s="9"/>
      <c r="O76" s="9"/>
      <c r="P76" s="9"/>
      <c r="Q76" s="9"/>
    </row>
    <row r="77" spans="2:17" ht="15" hidden="1" customHeight="1">
      <c r="B77" s="9"/>
      <c r="C77" s="9"/>
      <c r="D77" s="9"/>
      <c r="E77" s="9"/>
      <c r="F77" s="9"/>
      <c r="G77" s="9"/>
      <c r="H77" s="9"/>
      <c r="I77" s="9"/>
      <c r="J77" s="9"/>
      <c r="K77" s="9"/>
      <c r="L77" s="9"/>
      <c r="N77" s="9"/>
      <c r="O77" s="9"/>
      <c r="P77" s="9"/>
      <c r="Q77" s="9"/>
    </row>
    <row r="78" spans="2:17" ht="15" hidden="1" customHeight="1">
      <c r="B78" s="9"/>
      <c r="C78" s="9"/>
      <c r="D78" s="9"/>
      <c r="E78" s="9"/>
      <c r="F78" s="9"/>
      <c r="G78" s="9"/>
      <c r="H78" s="9"/>
      <c r="I78" s="9"/>
      <c r="J78" s="9"/>
      <c r="K78" s="9"/>
      <c r="L78" s="9"/>
      <c r="N78" s="9"/>
      <c r="O78" s="9"/>
      <c r="P78" s="9"/>
      <c r="Q78" s="9"/>
    </row>
    <row r="79" spans="2:17" ht="15" hidden="1" customHeight="1">
      <c r="B79" s="9"/>
      <c r="C79" s="9"/>
      <c r="D79" s="9"/>
      <c r="E79" s="9"/>
      <c r="F79" s="9"/>
      <c r="G79" s="9"/>
      <c r="H79" s="9"/>
      <c r="I79" s="9"/>
      <c r="J79" s="9"/>
      <c r="K79" s="9"/>
      <c r="L79" s="9"/>
      <c r="N79" s="9"/>
      <c r="O79" s="9"/>
      <c r="P79" s="9"/>
      <c r="Q79" s="9"/>
    </row>
    <row r="80" spans="2:17" ht="15" hidden="1" customHeight="1">
      <c r="B80" s="9"/>
      <c r="C80" s="9"/>
      <c r="D80" s="9"/>
      <c r="E80" s="9"/>
      <c r="F80" s="9"/>
      <c r="G80" s="9"/>
      <c r="H80" s="9"/>
      <c r="I80" s="9"/>
      <c r="J80" s="9"/>
      <c r="K80" s="9"/>
      <c r="L80" s="9"/>
      <c r="N80" s="9"/>
      <c r="O80" s="9"/>
      <c r="P80" s="9"/>
      <c r="Q80" s="9"/>
    </row>
    <row r="81" spans="2:17" ht="15" hidden="1" customHeight="1">
      <c r="B81" s="9"/>
      <c r="C81" s="9"/>
      <c r="D81" s="9"/>
      <c r="E81" s="9"/>
      <c r="F81" s="9"/>
      <c r="G81" s="9"/>
      <c r="H81" s="9"/>
      <c r="I81" s="9"/>
      <c r="J81" s="9"/>
      <c r="K81" s="9"/>
      <c r="L81" s="9"/>
      <c r="N81" s="9"/>
      <c r="O81" s="9"/>
      <c r="P81" s="9"/>
      <c r="Q81" s="9"/>
    </row>
    <row r="82" spans="2:17" ht="15" hidden="1" customHeight="1">
      <c r="B82" s="9"/>
      <c r="C82" s="9"/>
      <c r="D82" s="9"/>
      <c r="E82" s="9"/>
      <c r="F82" s="9"/>
      <c r="G82" s="9"/>
      <c r="H82" s="9"/>
      <c r="I82" s="9"/>
      <c r="J82" s="9"/>
      <c r="K82" s="9"/>
      <c r="L82" s="9"/>
      <c r="N82" s="9"/>
      <c r="O82" s="9"/>
      <c r="P82" s="9"/>
      <c r="Q82" s="9"/>
    </row>
    <row r="83" spans="2:17" ht="15" hidden="1" customHeight="1">
      <c r="B83" s="9"/>
      <c r="C83" s="9"/>
      <c r="D83" s="9"/>
      <c r="E83" s="9"/>
      <c r="F83" s="9"/>
      <c r="G83" s="9"/>
      <c r="H83" s="9"/>
      <c r="I83" s="9"/>
      <c r="J83" s="9"/>
      <c r="K83" s="9"/>
      <c r="L83" s="9"/>
      <c r="N83" s="9"/>
      <c r="O83" s="9"/>
      <c r="P83" s="9"/>
      <c r="Q83" s="9"/>
    </row>
    <row r="84" spans="2:17" ht="15" hidden="1" customHeight="1">
      <c r="B84" s="9"/>
      <c r="C84" s="9"/>
      <c r="D84" s="9"/>
      <c r="E84" s="9"/>
      <c r="F84" s="9"/>
      <c r="G84" s="9"/>
      <c r="H84" s="9"/>
      <c r="I84" s="9"/>
      <c r="J84" s="9"/>
      <c r="K84" s="9"/>
      <c r="L84" s="9"/>
      <c r="N84" s="9"/>
      <c r="O84" s="9"/>
      <c r="P84" s="9"/>
      <c r="Q84" s="9"/>
    </row>
    <row r="85" spans="2:17" ht="15" hidden="1" customHeight="1">
      <c r="B85" s="9"/>
      <c r="C85" s="9"/>
      <c r="D85" s="9"/>
      <c r="E85" s="9"/>
      <c r="F85" s="9"/>
      <c r="G85" s="9"/>
      <c r="H85" s="9"/>
      <c r="I85" s="9"/>
      <c r="J85" s="9"/>
      <c r="K85" s="9"/>
      <c r="L85" s="9"/>
      <c r="N85" s="9"/>
      <c r="O85" s="9"/>
      <c r="P85" s="9"/>
      <c r="Q85" s="9"/>
    </row>
    <row r="86" spans="2:17" ht="15" hidden="1" customHeight="1">
      <c r="B86" s="9"/>
      <c r="C86" s="9"/>
      <c r="D86" s="9"/>
      <c r="E86" s="9"/>
      <c r="F86" s="9"/>
      <c r="G86" s="9"/>
      <c r="H86" s="9"/>
      <c r="I86" s="9"/>
      <c r="J86" s="9"/>
      <c r="K86" s="9"/>
      <c r="L86" s="9"/>
      <c r="N86" s="9"/>
      <c r="O86" s="9"/>
      <c r="P86" s="9"/>
      <c r="Q86" s="9"/>
    </row>
    <row r="87" spans="2:17" ht="15" hidden="1" customHeight="1">
      <c r="B87" s="9"/>
      <c r="C87" s="9"/>
      <c r="D87" s="9"/>
      <c r="E87" s="9"/>
      <c r="F87" s="9"/>
      <c r="G87" s="9"/>
      <c r="H87" s="9"/>
      <c r="I87" s="9"/>
      <c r="J87" s="9"/>
      <c r="K87" s="9"/>
      <c r="L87" s="9"/>
      <c r="N87" s="9"/>
      <c r="O87" s="9"/>
      <c r="P87" s="9"/>
      <c r="Q87" s="9"/>
    </row>
    <row r="88" spans="2:17" ht="15" hidden="1" customHeight="1">
      <c r="B88" s="9"/>
      <c r="C88" s="9"/>
      <c r="D88" s="9"/>
      <c r="E88" s="9"/>
      <c r="F88" s="9"/>
      <c r="G88" s="9"/>
      <c r="H88" s="9"/>
      <c r="I88" s="9"/>
      <c r="J88" s="9"/>
      <c r="K88" s="9"/>
      <c r="L88" s="9"/>
      <c r="N88" s="9"/>
      <c r="O88" s="9"/>
      <c r="P88" s="9"/>
      <c r="Q88" s="9"/>
    </row>
    <row r="89" spans="2:17" ht="15" hidden="1" customHeight="1">
      <c r="B89" s="9"/>
      <c r="C89" s="9"/>
      <c r="D89" s="9"/>
      <c r="E89" s="9"/>
      <c r="F89" s="9"/>
      <c r="G89" s="9"/>
      <c r="H89" s="9"/>
      <c r="I89" s="9"/>
      <c r="J89" s="9"/>
      <c r="K89" s="9"/>
      <c r="L89" s="9"/>
      <c r="N89" s="9"/>
      <c r="O89" s="9"/>
      <c r="P89" s="9"/>
      <c r="Q89" s="9"/>
    </row>
    <row r="90" spans="2:17" ht="15" hidden="1" customHeight="1">
      <c r="B90" s="9"/>
      <c r="C90" s="9"/>
      <c r="D90" s="9"/>
      <c r="E90" s="9"/>
      <c r="F90" s="9"/>
      <c r="G90" s="9"/>
      <c r="H90" s="9"/>
      <c r="I90" s="9"/>
      <c r="J90" s="9"/>
      <c r="K90" s="9"/>
      <c r="L90" s="9"/>
      <c r="N90" s="9"/>
      <c r="O90" s="9"/>
      <c r="P90" s="9"/>
      <c r="Q90" s="9"/>
    </row>
    <row r="91" spans="2:17" ht="15" hidden="1" customHeight="1">
      <c r="B91" s="9"/>
      <c r="C91" s="9"/>
      <c r="D91" s="9"/>
      <c r="E91" s="9"/>
      <c r="F91" s="9"/>
      <c r="G91" s="9"/>
      <c r="H91" s="9"/>
      <c r="I91" s="9"/>
      <c r="J91" s="9"/>
      <c r="K91" s="9"/>
      <c r="L91" s="9"/>
      <c r="N91" s="9"/>
      <c r="O91" s="9"/>
      <c r="P91" s="9"/>
      <c r="Q91" s="9"/>
    </row>
    <row r="92" spans="2:17" ht="15" hidden="1" customHeight="1">
      <c r="B92" s="9"/>
      <c r="C92" s="9"/>
      <c r="D92" s="9"/>
      <c r="E92" s="9"/>
      <c r="F92" s="9"/>
      <c r="G92" s="9"/>
      <c r="H92" s="9"/>
      <c r="I92" s="9"/>
      <c r="J92" s="9"/>
      <c r="K92" s="9"/>
      <c r="L92" s="9"/>
      <c r="N92" s="9"/>
      <c r="O92" s="9"/>
      <c r="P92" s="9"/>
      <c r="Q92" s="9"/>
    </row>
    <row r="93" spans="2:17" ht="15" hidden="1" customHeight="1">
      <c r="B93" s="9"/>
      <c r="C93" s="9"/>
      <c r="D93" s="9"/>
      <c r="E93" s="9"/>
      <c r="F93" s="9"/>
      <c r="G93" s="9"/>
      <c r="H93" s="9"/>
      <c r="I93" s="9"/>
      <c r="J93" s="9"/>
      <c r="K93" s="9"/>
      <c r="L93" s="9"/>
      <c r="N93" s="9"/>
      <c r="O93" s="9"/>
      <c r="P93" s="9"/>
      <c r="Q93" s="9"/>
    </row>
    <row r="94" spans="2:17" ht="15" hidden="1" customHeight="1">
      <c r="B94" s="9"/>
      <c r="C94" s="9"/>
      <c r="D94" s="9"/>
      <c r="E94" s="9"/>
      <c r="F94" s="9"/>
      <c r="G94" s="9"/>
      <c r="H94" s="9"/>
      <c r="I94" s="9"/>
      <c r="J94" s="9"/>
      <c r="K94" s="9"/>
      <c r="L94" s="9"/>
      <c r="N94" s="9"/>
      <c r="O94" s="9"/>
      <c r="P94" s="9"/>
      <c r="Q94" s="9"/>
    </row>
    <row r="95" spans="2:17" ht="15" hidden="1" customHeight="1">
      <c r="B95" s="9"/>
      <c r="C95" s="9"/>
      <c r="D95" s="9"/>
      <c r="E95" s="9"/>
      <c r="F95" s="9"/>
      <c r="G95" s="9"/>
      <c r="H95" s="9"/>
      <c r="I95" s="9"/>
      <c r="J95" s="9"/>
      <c r="K95" s="9"/>
      <c r="L95" s="9"/>
      <c r="N95" s="9"/>
      <c r="O95" s="9"/>
      <c r="P95" s="9"/>
      <c r="Q95" s="9"/>
    </row>
    <row r="96" spans="2:17" ht="15" hidden="1" customHeight="1">
      <c r="B96" s="9"/>
      <c r="C96" s="9"/>
      <c r="D96" s="9"/>
      <c r="E96" s="9"/>
      <c r="F96" s="9"/>
      <c r="G96" s="9"/>
      <c r="H96" s="9"/>
      <c r="I96" s="9"/>
      <c r="J96" s="9"/>
      <c r="K96" s="9"/>
      <c r="L96" s="9"/>
      <c r="N96" s="9"/>
      <c r="O96" s="9"/>
      <c r="P96" s="9"/>
      <c r="Q96" s="9"/>
    </row>
    <row r="97" spans="2:17" ht="15" hidden="1" customHeight="1">
      <c r="B97" s="9"/>
      <c r="C97" s="9"/>
      <c r="D97" s="9"/>
      <c r="E97" s="9"/>
      <c r="F97" s="9"/>
      <c r="G97" s="9"/>
      <c r="H97" s="9"/>
      <c r="I97" s="9"/>
      <c r="J97" s="9"/>
      <c r="K97" s="9"/>
      <c r="L97" s="9"/>
      <c r="N97" s="9"/>
      <c r="O97" s="9"/>
      <c r="P97" s="9"/>
      <c r="Q97" s="9"/>
    </row>
    <row r="98" spans="2:17" ht="15" hidden="1" customHeight="1">
      <c r="B98" s="9"/>
      <c r="C98" s="9"/>
      <c r="D98" s="9"/>
      <c r="E98" s="9"/>
      <c r="F98" s="9"/>
      <c r="G98" s="9"/>
      <c r="H98" s="9"/>
      <c r="I98" s="9"/>
      <c r="J98" s="9"/>
      <c r="K98" s="9"/>
      <c r="L98" s="9"/>
      <c r="N98" s="9"/>
      <c r="O98" s="9"/>
      <c r="P98" s="9"/>
      <c r="Q98" s="9"/>
    </row>
    <row r="99" spans="2:17" ht="15" hidden="1" customHeight="1">
      <c r="B99" s="9"/>
      <c r="C99" s="9"/>
      <c r="D99" s="9"/>
      <c r="E99" s="9"/>
      <c r="F99" s="9"/>
      <c r="G99" s="9"/>
      <c r="H99" s="9"/>
      <c r="I99" s="9"/>
      <c r="J99" s="9"/>
      <c r="K99" s="9"/>
      <c r="L99" s="9"/>
      <c r="N99" s="9"/>
      <c r="O99" s="9"/>
      <c r="P99" s="9"/>
      <c r="Q99" s="9"/>
    </row>
    <row r="100" spans="2:17" ht="15" hidden="1" customHeight="1">
      <c r="B100" s="9"/>
      <c r="C100" s="9"/>
      <c r="D100" s="9"/>
      <c r="E100" s="9"/>
      <c r="F100" s="9"/>
      <c r="G100" s="9"/>
      <c r="H100" s="9"/>
      <c r="I100" s="9"/>
      <c r="J100" s="9"/>
      <c r="K100" s="9"/>
      <c r="L100" s="9"/>
      <c r="N100" s="9"/>
      <c r="O100" s="9"/>
      <c r="P100" s="9"/>
      <c r="Q100" s="9"/>
    </row>
    <row r="101" spans="2:17" ht="15" hidden="1" customHeight="1">
      <c r="B101" s="9"/>
      <c r="C101" s="9"/>
      <c r="D101" s="9"/>
      <c r="E101" s="9"/>
      <c r="F101" s="9"/>
      <c r="G101" s="9"/>
      <c r="H101" s="9"/>
      <c r="I101" s="9"/>
      <c r="J101" s="9"/>
      <c r="K101" s="9"/>
      <c r="L101" s="9"/>
      <c r="N101" s="9"/>
      <c r="O101" s="9"/>
      <c r="P101" s="9"/>
      <c r="Q101" s="9"/>
    </row>
    <row r="102" spans="2:17" ht="15" hidden="1" customHeight="1">
      <c r="B102" s="9"/>
      <c r="C102" s="9"/>
      <c r="D102" s="9"/>
      <c r="E102" s="9"/>
      <c r="F102" s="9"/>
      <c r="G102" s="9"/>
      <c r="H102" s="9"/>
      <c r="I102" s="9"/>
      <c r="J102" s="9"/>
      <c r="K102" s="9"/>
      <c r="L102" s="9"/>
      <c r="N102" s="9"/>
      <c r="O102" s="9"/>
      <c r="P102" s="9"/>
      <c r="Q102" s="9"/>
    </row>
    <row r="103" spans="2:17" ht="15" customHeight="1"/>
    <row r="104" spans="2:17" ht="15" customHeight="1"/>
  </sheetData>
  <dataConsolidate/>
  <mergeCells count="73">
    <mergeCell ref="H47:I47"/>
    <mergeCell ref="J47:L47"/>
    <mergeCell ref="H48:I48"/>
    <mergeCell ref="J48:L48"/>
    <mergeCell ref="B50:L52"/>
    <mergeCell ref="E11:I11"/>
    <mergeCell ref="H44:I44"/>
    <mergeCell ref="J44:L44"/>
    <mergeCell ref="H45:I45"/>
    <mergeCell ref="J45:L45"/>
    <mergeCell ref="H40:I40"/>
    <mergeCell ref="J40:L40"/>
    <mergeCell ref="B30:L30"/>
    <mergeCell ref="B31:L31"/>
    <mergeCell ref="C32:D33"/>
    <mergeCell ref="E32:L33"/>
    <mergeCell ref="C34:D34"/>
    <mergeCell ref="E34:G34"/>
    <mergeCell ref="H34:I34"/>
    <mergeCell ref="J34:L34"/>
    <mergeCell ref="C23:D25"/>
    <mergeCell ref="H46:I46"/>
    <mergeCell ref="J46:L46"/>
    <mergeCell ref="H41:I41"/>
    <mergeCell ref="J41:L41"/>
    <mergeCell ref="H42:I42"/>
    <mergeCell ref="J42:L42"/>
    <mergeCell ref="H43:I43"/>
    <mergeCell ref="J43:L43"/>
    <mergeCell ref="C35:D35"/>
    <mergeCell ref="E35:I35"/>
    <mergeCell ref="K35:L35"/>
    <mergeCell ref="B36:L36"/>
    <mergeCell ref="B37:L37"/>
    <mergeCell ref="E23:L25"/>
    <mergeCell ref="C26:D28"/>
    <mergeCell ref="E26:L28"/>
    <mergeCell ref="C29:D29"/>
    <mergeCell ref="E29:L29"/>
    <mergeCell ref="B22:L22"/>
    <mergeCell ref="B15:L15"/>
    <mergeCell ref="B16:L16"/>
    <mergeCell ref="C17:D17"/>
    <mergeCell ref="E17:L17"/>
    <mergeCell ref="C18:D18"/>
    <mergeCell ref="E18:L18"/>
    <mergeCell ref="C19:D19"/>
    <mergeCell ref="E19:L19"/>
    <mergeCell ref="C20:D20"/>
    <mergeCell ref="E20:L20"/>
    <mergeCell ref="B21:L21"/>
    <mergeCell ref="C14:D14"/>
    <mergeCell ref="E14:L14"/>
    <mergeCell ref="C7:D7"/>
    <mergeCell ref="E7:F7"/>
    <mergeCell ref="J7:K7"/>
    <mergeCell ref="B9:L9"/>
    <mergeCell ref="B10:B14"/>
    <mergeCell ref="C10:D10"/>
    <mergeCell ref="E10:I10"/>
    <mergeCell ref="K10:L10"/>
    <mergeCell ref="C11:D11"/>
    <mergeCell ref="C12:E12"/>
    <mergeCell ref="F12:L12"/>
    <mergeCell ref="C13:D13"/>
    <mergeCell ref="E13:H13"/>
    <mergeCell ref="J13:L13"/>
    <mergeCell ref="D2:D5"/>
    <mergeCell ref="E2:K3"/>
    <mergeCell ref="E4:F4"/>
    <mergeCell ref="G4:H4"/>
    <mergeCell ref="I4:K4"/>
    <mergeCell ref="E5:K5"/>
  </mergeCells>
  <dataValidations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28</vt:i4>
      </vt:variant>
    </vt:vector>
  </HeadingPairs>
  <TitlesOfParts>
    <vt:vector size="35" baseType="lpstr">
      <vt:lpstr>IN.01.EDS</vt:lpstr>
      <vt:lpstr>IN.02.EDS</vt:lpstr>
      <vt:lpstr>IN.03.EDS</vt:lpstr>
      <vt:lpstr>IN.04.EDS</vt:lpstr>
      <vt:lpstr>IN.05.EDS</vt:lpstr>
      <vt:lpstr>IN.06.EDS </vt:lpstr>
      <vt:lpstr>IN.07.EDS </vt:lpstr>
      <vt:lpstr>IN.01.EDS!Área_de_impresión</vt:lpstr>
      <vt:lpstr>IN.02.EDS!Área_de_impresión</vt:lpstr>
      <vt:lpstr>IN.03.EDS!Área_de_impresión</vt:lpstr>
      <vt:lpstr>IN.04.EDS!Área_de_impresión</vt:lpstr>
      <vt:lpstr>IN.05.EDS!Área_de_impresión</vt:lpstr>
      <vt:lpstr>'IN.06.EDS '!Área_de_impresión</vt:lpstr>
      <vt:lpstr>'IN.07.EDS '!Área_de_impresión</vt:lpstr>
      <vt:lpstr>IN.01.EDS!EXCELENCIA_ACADÉMICA</vt:lpstr>
      <vt:lpstr>IN.02.EDS!EXCELENCIA_ACADÉMICA</vt:lpstr>
      <vt:lpstr>IN.03.EDS!EXCELENCIA_ACADÉMICA</vt:lpstr>
      <vt:lpstr>IN.04.EDS!EXCELENCIA_ACADÉMICA</vt:lpstr>
      <vt:lpstr>IN.05.EDS!EXCELENCIA_ACADÉMICA</vt:lpstr>
      <vt:lpstr>'IN.06.EDS '!EXCELENCIA_ACADÉMICA</vt:lpstr>
      <vt:lpstr>'IN.07.EDS '!EXCELENCIA_ACADÉMICA</vt:lpstr>
      <vt:lpstr>IN.01.EDS!GESTIÓN_DE_LA_CALIDAD</vt:lpstr>
      <vt:lpstr>IN.02.EDS!GESTIÓN_DE_LA_CALIDAD</vt:lpstr>
      <vt:lpstr>IN.03.EDS!GESTIÓN_DE_LA_CALIDAD</vt:lpstr>
      <vt:lpstr>IN.04.EDS!GESTIÓN_DE_LA_CALIDAD</vt:lpstr>
      <vt:lpstr>IN.05.EDS!GESTIÓN_DE_LA_CALIDAD</vt:lpstr>
      <vt:lpstr>'IN.06.EDS '!GESTIÓN_DE_LA_CALIDAD</vt:lpstr>
      <vt:lpstr>'IN.07.EDS '!GESTIÓN_DE_LA_CALIDAD</vt:lpstr>
      <vt:lpstr>IN.01.EDS!PROYECCIÓN_SOCIAL</vt:lpstr>
      <vt:lpstr>IN.02.EDS!PROYECCIÓN_SOCIAL</vt:lpstr>
      <vt:lpstr>IN.03.EDS!PROYECCIÓN_SOCIAL</vt:lpstr>
      <vt:lpstr>IN.04.EDS!PROYECCIÓN_SOCIAL</vt:lpstr>
      <vt:lpstr>IN.05.EDS!PROYECCIÓN_SOCIAL</vt:lpstr>
      <vt:lpstr>'IN.06.EDS '!PROYECCIÓN_SOCIAL</vt:lpstr>
      <vt:lpstr>'IN.07.EDS '!PROYECCIÓN_SOCIAL</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PACO</dc:creator>
  <cp:lastModifiedBy>Alba Lucia Rios Tellez</cp:lastModifiedBy>
  <dcterms:created xsi:type="dcterms:W3CDTF">2016-07-27T22:07:16Z</dcterms:created>
  <dcterms:modified xsi:type="dcterms:W3CDTF">2020-02-11T15:45:19Z</dcterms:modified>
</cp:coreProperties>
</file>